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<sst xmlns="http://schemas.openxmlformats.org/spreadsheetml/2006/main" count="77" uniqueCount="58">
  <si>
    <t xml:space="preserve">鼎城区2024年度巩固拓展脱贫攻坚成果和乡村振兴项目库入库项目申报分类汇总表    </t>
  </si>
  <si>
    <r>
      <rPr>
        <sz val="11.5"/>
        <color rgb="FF000000"/>
        <rFont val="宋体"/>
        <charset val="134"/>
        <scheme val="minor"/>
      </rPr>
      <t>单位</t>
    </r>
    <r>
      <rPr>
        <sz val="11.5"/>
        <color rgb="FF000000"/>
        <rFont val="宋体"/>
        <charset val="134"/>
      </rPr>
      <t>(</t>
    </r>
    <r>
      <rPr>
        <sz val="11.5"/>
        <color rgb="FF000000"/>
        <rFont val="宋体"/>
        <charset val="134"/>
      </rPr>
      <t>盖章)：</t>
    </r>
  </si>
  <si>
    <t>单位：万元、个、人</t>
  </si>
  <si>
    <t>序               号</t>
  </si>
  <si>
    <r>
      <rPr>
        <sz val="10"/>
        <color rgb="FF000000"/>
        <rFont val="仿宋"/>
        <charset val="134"/>
      </rPr>
      <t>项</t>
    </r>
    <r>
      <rPr>
        <sz val="10"/>
        <color rgb="FF000000"/>
        <rFont val="仿宋"/>
        <charset val="134"/>
      </rPr>
      <t>目类型</t>
    </r>
  </si>
  <si>
    <t>项  目  个  数</t>
  </si>
  <si>
    <r>
      <rPr>
        <sz val="10"/>
        <color rgb="FF000000"/>
        <rFont val="仿宋"/>
        <charset val="134"/>
      </rPr>
      <t>资金规模和筹资方</t>
    </r>
    <r>
      <rPr>
        <sz val="10"/>
        <color rgb="FF000000"/>
        <rFont val="仿宋"/>
        <charset val="134"/>
      </rPr>
      <t>式</t>
    </r>
  </si>
  <si>
    <t>受益对象</t>
  </si>
  <si>
    <r>
      <rPr>
        <sz val="10"/>
        <color rgb="FF000000"/>
        <rFont val="仿宋"/>
        <charset val="134"/>
      </rPr>
      <t>备</t>
    </r>
    <r>
      <rPr>
        <sz val="10"/>
        <color rgb="FF000000"/>
        <rFont val="仿宋"/>
        <charset val="134"/>
      </rPr>
      <t>注</t>
    </r>
  </si>
  <si>
    <t>项目
预算
总投
资</t>
  </si>
  <si>
    <t>其中</t>
  </si>
  <si>
    <r>
      <rPr>
        <sz val="10"/>
        <color rgb="FF000000"/>
        <rFont val="仿宋"/>
        <charset val="134"/>
      </rPr>
      <t>受益</t>
    </r>
    <r>
      <rPr>
        <sz val="10"/>
        <color rgb="FF000000"/>
        <rFont val="仿宋"/>
        <charset val="134"/>
      </rPr>
      <t>村</t>
    </r>
    <r>
      <rPr>
        <sz val="10"/>
        <color rgb="FF000000"/>
        <rFont val="仿宋"/>
        <charset val="134"/>
      </rPr>
      <t xml:space="preserve"> </t>
    </r>
    <r>
      <rPr>
        <sz val="10"/>
        <color rgb="FF000000"/>
        <rFont val="仿宋"/>
        <charset val="134"/>
      </rPr>
      <t>(个</t>
    </r>
    <r>
      <rPr>
        <sz val="10"/>
        <color rgb="FF000000"/>
        <rFont val="仿宋"/>
        <charset val="134"/>
      </rPr>
      <t>)</t>
    </r>
  </si>
  <si>
    <t>受益户数(户 )</t>
  </si>
  <si>
    <t>受益人口数          （人）</t>
  </si>
  <si>
    <t>财政         资金</t>
  </si>
  <si>
    <t>其他         资金</t>
  </si>
  <si>
    <t>受益脱贫村数  (个)</t>
  </si>
  <si>
    <r>
      <rPr>
        <sz val="10"/>
        <color rgb="FF000000"/>
        <rFont val="仿宋"/>
        <charset val="134"/>
      </rPr>
      <t>受</t>
    </r>
    <r>
      <rPr>
        <sz val="10"/>
        <color rgb="FF000000"/>
        <rFont val="仿宋"/>
        <charset val="134"/>
      </rPr>
      <t>益脱贫户</t>
    </r>
    <r>
      <rPr>
        <sz val="10"/>
        <color rgb="FF000000"/>
        <rFont val="仿宋"/>
        <charset val="134"/>
      </rPr>
      <t xml:space="preserve"> </t>
    </r>
    <r>
      <rPr>
        <sz val="10"/>
        <color rgb="FF000000"/>
        <rFont val="仿宋"/>
        <charset val="134"/>
      </rPr>
      <t>数及防止返</t>
    </r>
    <r>
      <rPr>
        <sz val="10"/>
        <color rgb="FF000000"/>
        <rFont val="仿宋"/>
        <charset val="134"/>
      </rPr>
      <t xml:space="preserve"> </t>
    </r>
    <r>
      <rPr>
        <sz val="10"/>
        <color rgb="FF000000"/>
        <rFont val="仿宋"/>
        <charset val="134"/>
      </rPr>
      <t>贫监测对象</t>
    </r>
    <r>
      <rPr>
        <sz val="10"/>
        <color rgb="FF000000"/>
        <rFont val="仿宋"/>
        <charset val="134"/>
      </rPr>
      <t xml:space="preserve"> </t>
    </r>
    <r>
      <rPr>
        <sz val="10"/>
        <color rgb="FF000000"/>
        <rFont val="仿宋"/>
        <charset val="134"/>
      </rPr>
      <t>户数(户)</t>
    </r>
  </si>
  <si>
    <t>受益脱贫人口 数及防止返贫 监测对象人口数(人)</t>
  </si>
  <si>
    <r>
      <rPr>
        <sz val="10"/>
        <color rgb="FF000000"/>
        <rFont val="仿宋"/>
        <charset val="134"/>
      </rPr>
      <t>总</t>
    </r>
    <r>
      <rPr>
        <sz val="10"/>
        <color rgb="FF000000"/>
        <rFont val="仿宋"/>
        <charset val="134"/>
      </rPr>
      <t xml:space="preserve">  </t>
    </r>
    <r>
      <rPr>
        <sz val="10"/>
        <color rgb="FF000000"/>
        <rFont val="仿宋"/>
        <charset val="134"/>
      </rPr>
      <t>计</t>
    </r>
  </si>
  <si>
    <t>一、产业发展</t>
  </si>
  <si>
    <t>1.生产项目</t>
  </si>
  <si>
    <t>2.加工流通项目</t>
  </si>
  <si>
    <t>3.配套设施项目</t>
  </si>
  <si>
    <t>4.产业服务支撑项目</t>
  </si>
  <si>
    <t>5.金融保险配套项目</t>
  </si>
  <si>
    <t>6.高质量庭院经济</t>
  </si>
  <si>
    <t>7.新型农村集体经济发展项目</t>
  </si>
  <si>
    <t>二、就业项目</t>
  </si>
  <si>
    <t>1.务工补助</t>
  </si>
  <si>
    <t>2.就业培训</t>
  </si>
  <si>
    <t>3.创业</t>
  </si>
  <si>
    <t>4.乡村工匠</t>
  </si>
  <si>
    <t>5.公益性岗位</t>
  </si>
  <si>
    <t>三、乡村建设行动</t>
  </si>
  <si>
    <t>1.农村基础设施</t>
  </si>
  <si>
    <t xml:space="preserve"> </t>
  </si>
  <si>
    <r>
      <rPr>
        <sz val="10"/>
        <color rgb="FF000000"/>
        <rFont val="仿宋"/>
        <charset val="134"/>
      </rPr>
      <t>受益</t>
    </r>
    <r>
      <rPr>
        <sz val="10"/>
        <color rgb="FF000000"/>
        <rFont val="仿宋"/>
        <charset val="134"/>
      </rPr>
      <t>户</t>
    </r>
    <r>
      <rPr>
        <sz val="10"/>
        <color rgb="FF000000"/>
        <rFont val="仿宋"/>
        <charset val="134"/>
      </rPr>
      <t xml:space="preserve"> </t>
    </r>
    <r>
      <rPr>
        <sz val="10"/>
        <color rgb="FF000000"/>
        <rFont val="仿宋"/>
        <charset val="134"/>
      </rPr>
      <t>数</t>
    </r>
    <r>
      <rPr>
        <sz val="10"/>
        <color rgb="FF000000"/>
        <rFont val="仿宋"/>
        <charset val="134"/>
      </rPr>
      <t>(户 )</t>
    </r>
  </si>
  <si>
    <t>受益人口数（人）</t>
  </si>
  <si>
    <t>财政          资金</t>
  </si>
  <si>
    <t>受益脱 贫村数  (个)</t>
  </si>
  <si>
    <t>受益脱贫户 数及防止返 贫监测对象 户数(户)</t>
  </si>
  <si>
    <t>2.人居环境整治</t>
  </si>
  <si>
    <t>3.农村公共服务</t>
  </si>
  <si>
    <t>四、易地搬迁后扶</t>
  </si>
  <si>
    <t>五、巩固三保障成果</t>
  </si>
  <si>
    <t>1.住房</t>
  </si>
  <si>
    <t>2.教育</t>
  </si>
  <si>
    <t>3.健康</t>
  </si>
  <si>
    <t>4.综合保障</t>
  </si>
  <si>
    <t>六、乡村治理和精神文明</t>
  </si>
  <si>
    <t>1.乡村治理</t>
  </si>
  <si>
    <t>2.农村精神文明建设</t>
  </si>
  <si>
    <t>七、项目管理费</t>
  </si>
  <si>
    <t>八、其他</t>
  </si>
  <si>
    <t>1.少数民族特色村寨建设</t>
  </si>
  <si>
    <t>2.困难群众饮用低氟茶</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</si>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</sst>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7.5"/>
      <color rgb="FF000000"/>
      <name val="方正小标宋简体"/>
      <charset val="134"/>
    </font>
    <font>
      <sz val="17.5"/>
      <color rgb="FF000000"/>
      <name val="Times New Roman"/>
      <charset val="134"/>
    </font>
    <font>
      <sz val="11.5"/>
      <color rgb="FF000000"/>
      <name val="宋体"/>
      <charset val="134"/>
      <scheme val="minor"/>
    </font>
    <font>
      <sz val="10"/>
      <color rgb="FF000000"/>
      <name val="仿宋"/>
      <charset val="134"/>
    </font>
    <font>
      <sz val="10.5"/>
      <color rgb="FF000000"/>
      <name val="仿宋"/>
      <charset val="134"/>
    </font>
    <font>
      <sz val="10.5"/>
      <color rgb="FF000000"/>
      <name val="Arial"/>
      <charset val="134"/>
    </font>
    <font>
      <b/>
      <sz val="10"/>
      <color rgb="FF000000"/>
      <name val="仿宋_GB2312"/>
      <charset val="134"/>
    </font>
    <font>
      <b/>
      <sz val="10"/>
      <color rgb="FF000000"/>
      <name val="仿宋"/>
      <charset val="134"/>
    </font>
    <font>
      <sz val="10"/>
      <color rgb="FF000000"/>
      <name val="仿宋_GB2312"/>
      <charset val="134"/>
    </font>
    <font>
      <sz val="10.5"/>
      <color rgb="FF000000"/>
      <name val="仿宋_GB2312"/>
      <charset val="134"/>
    </font>
    <font>
      <b/>
      <sz val="10.5"/>
      <color rgb="FF00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5"/>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3" borderId="8" applyNumberFormat="0" applyAlignment="0" applyProtection="0">
      <alignment vertical="center"/>
    </xf>
    <xf numFmtId="0" fontId="21" fillId="4" borderId="9" applyNumberFormat="0" applyAlignment="0" applyProtection="0">
      <alignment vertical="center"/>
    </xf>
    <xf numFmtId="0" fontId="22" fillId="4" borderId="8" applyNumberFormat="0" applyAlignment="0" applyProtection="0">
      <alignment vertical="center"/>
    </xf>
    <xf numFmtId="0" fontId="23" fillId="5"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23">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left"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0" xfId="0" applyFont="1" applyFill="1" applyAlignment="1">
      <alignment horizontal="left" vertical="center"/>
    </xf>
    <xf numFmtId="0" fontId="0" fillId="0" borderId="0" xfId="0" applyFill="1" applyAlignment="1">
      <alignment vertical="center"/>
    </xf>
    <xf numFmtId="0" fontId="6"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0" fillId="0" borderId="1" xfId="0"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1"/>
  <sheetViews>
    <sheetView tabSelected="1" workbookViewId="0">
      <selection activeCell="A1" sqref="A1:M1"/>
    </sheetView>
  </sheetViews>
  <sheetFormatPr defaultColWidth="9" defaultRowHeight="13.5"/>
  <sheetData>
    <row r="1" ht="23.25" spans="1:13">
      <c r="A1" s="1" t="s">
        <v>0</v>
      </c>
      <c r="B1" s="1"/>
      <c r="C1" s="1"/>
      <c r="D1" s="1"/>
      <c r="E1" s="1"/>
      <c r="F1" s="1"/>
      <c r="G1" s="1"/>
      <c r="H1" s="1"/>
      <c r="I1" s="1"/>
      <c r="J1" s="1"/>
      <c r="K1" s="1"/>
      <c r="L1" s="1"/>
      <c r="M1" s="1"/>
    </row>
    <row r="2" ht="22.5" spans="1:13">
      <c r="A2" s="2"/>
      <c r="B2" s="3" t="s">
        <v>1</v>
      </c>
      <c r="C2" s="2"/>
      <c r="D2" s="2"/>
      <c r="E2" s="2"/>
      <c r="F2" s="2"/>
      <c r="G2" s="2"/>
      <c r="H2" s="2"/>
      <c r="I2" s="2"/>
      <c r="J2" s="3" t="s">
        <v>2</v>
      </c>
      <c r="K2" s="2"/>
      <c r="L2" s="2"/>
      <c r="M2" s="2"/>
    </row>
    <row r="3" spans="1:13">
      <c r="A3" s="4" t="s">
        <v>3</v>
      </c>
      <c r="B3" s="4" t="s">
        <v>4</v>
      </c>
      <c r="C3" s="4" t="s">
        <v>5</v>
      </c>
      <c r="D3" s="4" t="s">
        <v>6</v>
      </c>
      <c r="E3" s="4"/>
      <c r="F3" s="4"/>
      <c r="G3" s="4" t="s">
        <v>7</v>
      </c>
      <c r="H3" s="4"/>
      <c r="I3" s="4"/>
      <c r="J3" s="4"/>
      <c r="K3" s="4"/>
      <c r="L3" s="4"/>
      <c r="M3" s="4" t="s">
        <v>8</v>
      </c>
    </row>
    <row r="4" spans="1:13">
      <c r="A4" s="4"/>
      <c r="B4" s="4"/>
      <c r="C4" s="4"/>
      <c r="D4" s="4"/>
      <c r="E4" s="4"/>
      <c r="F4" s="4"/>
      <c r="G4" s="4"/>
      <c r="H4" s="4"/>
      <c r="I4" s="4"/>
      <c r="J4" s="4"/>
      <c r="K4" s="4"/>
      <c r="L4" s="4"/>
      <c r="M4" s="4"/>
    </row>
    <row r="5" spans="1:13">
      <c r="A5" s="4"/>
      <c r="B5" s="4"/>
      <c r="C5" s="4"/>
      <c r="D5" s="4"/>
      <c r="E5" s="4"/>
      <c r="F5" s="4"/>
      <c r="G5" s="4"/>
      <c r="H5" s="4"/>
      <c r="I5" s="4"/>
      <c r="J5" s="4"/>
      <c r="K5" s="4"/>
      <c r="L5" s="4"/>
      <c r="M5" s="4"/>
    </row>
    <row r="6" spans="1:13">
      <c r="A6" s="4"/>
      <c r="B6" s="4"/>
      <c r="C6" s="4"/>
      <c r="D6" s="4" t="s">
        <v>9</v>
      </c>
      <c r="E6" s="4" t="s">
        <v>10</v>
      </c>
      <c r="F6" s="4"/>
      <c r="G6" s="5" t="s">
        <v>11</v>
      </c>
      <c r="H6" s="5" t="s">
        <v>12</v>
      </c>
      <c r="I6" s="5" t="s">
        <v>13</v>
      </c>
      <c r="J6" s="4" t="s">
        <v>10</v>
      </c>
      <c r="K6" s="4"/>
      <c r="L6" s="4"/>
      <c r="M6" s="4"/>
    </row>
    <row r="7" spans="1:13">
      <c r="A7" s="4"/>
      <c r="B7" s="4"/>
      <c r="C7" s="4"/>
      <c r="D7" s="4"/>
      <c r="E7" s="4"/>
      <c r="F7" s="4"/>
      <c r="G7" s="6"/>
      <c r="H7" s="6"/>
      <c r="I7" s="6"/>
      <c r="J7" s="4"/>
      <c r="K7" s="4"/>
      <c r="L7" s="4"/>
      <c r="M7" s="4"/>
    </row>
    <row r="8" spans="1:13">
      <c r="A8" s="4"/>
      <c r="B8" s="4"/>
      <c r="C8" s="4"/>
      <c r="D8" s="4"/>
      <c r="E8" s="4"/>
      <c r="F8" s="4"/>
      <c r="G8" s="6"/>
      <c r="H8" s="6"/>
      <c r="I8" s="6"/>
      <c r="J8" s="4"/>
      <c r="K8" s="4"/>
      <c r="L8" s="4"/>
      <c r="M8" s="4"/>
    </row>
    <row r="9" spans="1:13">
      <c r="A9" s="4"/>
      <c r="B9" s="4"/>
      <c r="C9" s="4"/>
      <c r="D9" s="4"/>
      <c r="E9" s="7" t="s">
        <v>14</v>
      </c>
      <c r="F9" s="7" t="s">
        <v>15</v>
      </c>
      <c r="G9" s="6"/>
      <c r="H9" s="6"/>
      <c r="I9" s="6"/>
      <c r="J9" s="4" t="s">
        <v>16</v>
      </c>
      <c r="K9" s="4" t="s">
        <v>17</v>
      </c>
      <c r="L9" s="4" t="s">
        <v>18</v>
      </c>
      <c r="M9" s="4"/>
    </row>
    <row r="10" spans="1:13">
      <c r="A10" s="4"/>
      <c r="B10" s="4"/>
      <c r="C10" s="4"/>
      <c r="D10" s="4"/>
      <c r="E10" s="7"/>
      <c r="F10" s="7"/>
      <c r="G10" s="6"/>
      <c r="H10" s="6"/>
      <c r="I10" s="6"/>
      <c r="J10" s="4"/>
      <c r="K10" s="4"/>
      <c r="L10" s="4"/>
      <c r="M10" s="4"/>
    </row>
    <row r="11" spans="1:13">
      <c r="A11" s="4"/>
      <c r="B11" s="4"/>
      <c r="C11" s="4"/>
      <c r="D11" s="4"/>
      <c r="E11" s="7"/>
      <c r="F11" s="7"/>
      <c r="G11" s="8"/>
      <c r="H11" s="8"/>
      <c r="I11" s="8"/>
      <c r="J11" s="4"/>
      <c r="K11" s="4"/>
      <c r="L11" s="4"/>
      <c r="M11" s="4"/>
    </row>
    <row r="12" spans="1:13">
      <c r="A12" s="9"/>
      <c r="B12" s="10" t="s">
        <v>19</v>
      </c>
      <c r="C12" s="11">
        <f t="shared" ref="C12:F12" si="0">C13+C21+C27+C48+C56</f>
        <v>943</v>
      </c>
      <c r="D12" s="11">
        <f t="shared" si="0"/>
        <v>43375.334</v>
      </c>
      <c r="E12" s="11">
        <f t="shared" si="0"/>
        <v>40405.88</v>
      </c>
      <c r="F12" s="11">
        <f t="shared" si="0"/>
        <v>2969.454</v>
      </c>
      <c r="G12" s="9"/>
      <c r="H12" s="9"/>
      <c r="I12" s="9"/>
      <c r="J12" s="9"/>
      <c r="K12" s="9"/>
      <c r="L12" s="9"/>
      <c r="M12" s="9"/>
    </row>
    <row r="13" ht="24" spans="1:13">
      <c r="A13" s="9"/>
      <c r="B13" s="12" t="s">
        <v>20</v>
      </c>
      <c r="C13" s="11">
        <v>445</v>
      </c>
      <c r="D13" s="11">
        <v>25683.24</v>
      </c>
      <c r="E13" s="11">
        <v>23559.18</v>
      </c>
      <c r="F13" s="11">
        <v>2124.06</v>
      </c>
      <c r="G13" s="9"/>
      <c r="H13" s="9"/>
      <c r="I13" s="9"/>
      <c r="J13" s="9"/>
      <c r="K13" s="9"/>
      <c r="L13" s="9"/>
      <c r="M13" s="9"/>
    </row>
    <row r="14" ht="24" spans="1:13">
      <c r="A14" s="9"/>
      <c r="B14" s="13" t="s">
        <v>21</v>
      </c>
      <c r="C14" s="14">
        <v>45</v>
      </c>
      <c r="D14" s="14">
        <v>12910</v>
      </c>
      <c r="E14" s="14">
        <v>11233</v>
      </c>
      <c r="F14" s="14">
        <v>1677</v>
      </c>
      <c r="G14" s="15"/>
      <c r="H14" s="15"/>
      <c r="I14" s="15"/>
      <c r="J14" s="15"/>
      <c r="K14" s="15"/>
      <c r="L14" s="15"/>
      <c r="M14" s="15"/>
    </row>
    <row r="15" ht="24" spans="1:13">
      <c r="A15" s="9"/>
      <c r="B15" s="13" t="s">
        <v>22</v>
      </c>
      <c r="C15" s="14">
        <v>4</v>
      </c>
      <c r="D15" s="14">
        <v>310</v>
      </c>
      <c r="E15" s="14">
        <v>310</v>
      </c>
      <c r="F15" s="14">
        <v>0</v>
      </c>
      <c r="G15" s="15"/>
      <c r="H15" s="15"/>
      <c r="I15" s="15"/>
      <c r="J15" s="15"/>
      <c r="K15" s="15"/>
      <c r="L15" s="15"/>
      <c r="M15" s="15"/>
    </row>
    <row r="16" ht="24" spans="1:13">
      <c r="A16" s="9"/>
      <c r="B16" s="13" t="s">
        <v>23</v>
      </c>
      <c r="C16" s="14">
        <v>387</v>
      </c>
      <c r="D16" s="14">
        <v>10263.24</v>
      </c>
      <c r="E16" s="14">
        <v>9816.18</v>
      </c>
      <c r="F16" s="14">
        <v>447.06</v>
      </c>
      <c r="G16" s="15"/>
      <c r="H16" s="15"/>
      <c r="I16" s="15"/>
      <c r="J16" s="15"/>
      <c r="K16" s="15"/>
      <c r="L16" s="15"/>
      <c r="M16" s="15"/>
    </row>
    <row r="17" ht="36" spans="1:13">
      <c r="A17" s="9"/>
      <c r="B17" s="13" t="s">
        <v>24</v>
      </c>
      <c r="C17" s="14">
        <v>1</v>
      </c>
      <c r="D17" s="14">
        <v>200</v>
      </c>
      <c r="E17" s="14">
        <v>200</v>
      </c>
      <c r="F17" s="14">
        <v>0</v>
      </c>
      <c r="G17" s="15"/>
      <c r="H17" s="15"/>
      <c r="I17" s="15"/>
      <c r="J17" s="15"/>
      <c r="K17" s="15"/>
      <c r="L17" s="15"/>
      <c r="M17" s="15"/>
    </row>
    <row r="18" ht="36" spans="1:13">
      <c r="A18" s="9"/>
      <c r="B18" s="13" t="s">
        <v>25</v>
      </c>
      <c r="C18" s="14">
        <v>3</v>
      </c>
      <c r="D18" s="14">
        <v>1100</v>
      </c>
      <c r="E18" s="14">
        <v>1100</v>
      </c>
      <c r="F18" s="14">
        <v>0</v>
      </c>
      <c r="G18" s="15"/>
      <c r="H18" s="15"/>
      <c r="I18" s="15"/>
      <c r="J18" s="15"/>
      <c r="K18" s="15"/>
      <c r="L18" s="15"/>
      <c r="M18" s="15"/>
    </row>
    <row r="19" ht="24" spans="1:13">
      <c r="A19" s="9"/>
      <c r="B19" s="13" t="s">
        <v>26</v>
      </c>
      <c r="C19" s="14">
        <v>4</v>
      </c>
      <c r="D19" s="14">
        <v>400</v>
      </c>
      <c r="E19" s="14">
        <v>400</v>
      </c>
      <c r="F19" s="14">
        <v>0</v>
      </c>
      <c r="G19" s="15"/>
      <c r="H19" s="15"/>
      <c r="I19" s="15"/>
      <c r="J19" s="15"/>
      <c r="K19" s="15"/>
      <c r="L19" s="15"/>
      <c r="M19" s="15"/>
    </row>
    <row r="20" ht="48" spans="1:13">
      <c r="A20" s="9"/>
      <c r="B20" s="13" t="s">
        <v>27</v>
      </c>
      <c r="C20" s="14">
        <v>1</v>
      </c>
      <c r="D20" s="14">
        <v>500</v>
      </c>
      <c r="E20" s="14">
        <v>500</v>
      </c>
      <c r="F20" s="14">
        <v>0</v>
      </c>
      <c r="G20" s="9"/>
      <c r="H20" s="9"/>
      <c r="I20" s="9"/>
      <c r="J20" s="9"/>
      <c r="K20" s="9"/>
      <c r="L20" s="9"/>
      <c r="M20" s="9"/>
    </row>
    <row r="21" ht="24" spans="1:13">
      <c r="A21" s="9"/>
      <c r="B21" s="12" t="s">
        <v>28</v>
      </c>
      <c r="C21" s="11">
        <v>4</v>
      </c>
      <c r="D21" s="11">
        <v>1150</v>
      </c>
      <c r="E21" s="11">
        <v>1150</v>
      </c>
      <c r="F21" s="11">
        <v>0</v>
      </c>
      <c r="G21" s="9"/>
      <c r="H21" s="9"/>
      <c r="I21" s="9"/>
      <c r="J21" s="9"/>
      <c r="K21" s="9"/>
      <c r="L21" s="9"/>
      <c r="M21" s="9"/>
    </row>
    <row r="22" ht="24" spans="1:13">
      <c r="A22" s="9"/>
      <c r="B22" s="13" t="s">
        <v>29</v>
      </c>
      <c r="C22" s="14">
        <v>1</v>
      </c>
      <c r="D22" s="14">
        <v>400</v>
      </c>
      <c r="E22" s="14">
        <v>400</v>
      </c>
      <c r="F22" s="14">
        <v>0</v>
      </c>
      <c r="G22" s="9"/>
      <c r="H22" s="9"/>
      <c r="I22" s="9"/>
      <c r="J22" s="9"/>
      <c r="K22" s="9"/>
      <c r="L22" s="9"/>
      <c r="M22" s="9"/>
    </row>
    <row r="23" ht="24" spans="1:13">
      <c r="A23" s="9"/>
      <c r="B23" s="13" t="s">
        <v>30</v>
      </c>
      <c r="C23" s="14"/>
      <c r="D23" s="14"/>
      <c r="E23" s="14"/>
      <c r="F23" s="14"/>
      <c r="G23" s="9"/>
      <c r="H23" s="9"/>
      <c r="I23" s="9"/>
      <c r="J23" s="9"/>
      <c r="K23" s="9"/>
      <c r="L23" s="9"/>
      <c r="M23" s="9"/>
    </row>
    <row r="24" spans="1:13">
      <c r="A24" s="9"/>
      <c r="B24" s="13" t="s">
        <v>31</v>
      </c>
      <c r="C24" s="14">
        <v>1</v>
      </c>
      <c r="D24" s="14">
        <v>50</v>
      </c>
      <c r="E24" s="14">
        <v>50</v>
      </c>
      <c r="F24" s="14">
        <v>0</v>
      </c>
      <c r="G24" s="9"/>
      <c r="H24" s="9"/>
      <c r="I24" s="9"/>
      <c r="J24" s="9"/>
      <c r="K24" s="9"/>
      <c r="L24" s="9"/>
      <c r="M24" s="9"/>
    </row>
    <row r="25" ht="24" spans="1:13">
      <c r="A25" s="9"/>
      <c r="B25" s="13" t="s">
        <v>32</v>
      </c>
      <c r="C25" s="14"/>
      <c r="D25" s="14"/>
      <c r="E25" s="14"/>
      <c r="F25" s="14"/>
      <c r="G25" s="9"/>
      <c r="H25" s="9"/>
      <c r="I25" s="9"/>
      <c r="J25" s="9"/>
      <c r="K25" s="9"/>
      <c r="L25" s="9"/>
      <c r="M25" s="9"/>
    </row>
    <row r="26" ht="24" spans="1:13">
      <c r="A26" s="9"/>
      <c r="B26" s="13" t="s">
        <v>33</v>
      </c>
      <c r="C26" s="14">
        <v>2</v>
      </c>
      <c r="D26" s="14">
        <v>700</v>
      </c>
      <c r="E26" s="14">
        <v>700</v>
      </c>
      <c r="F26" s="14">
        <v>0</v>
      </c>
      <c r="G26" s="9"/>
      <c r="H26" s="9"/>
      <c r="I26" s="9"/>
      <c r="J26" s="9"/>
      <c r="K26" s="9"/>
      <c r="L26" s="9"/>
      <c r="M26" s="9"/>
    </row>
    <row r="27" ht="24" spans="1:13">
      <c r="A27" s="9"/>
      <c r="B27" s="12" t="s">
        <v>34</v>
      </c>
      <c r="C27" s="11">
        <f t="shared" ref="C27:F27" si="1">C28+C45+C46</f>
        <v>489</v>
      </c>
      <c r="D27" s="11">
        <f t="shared" si="1"/>
        <v>16172.094</v>
      </c>
      <c r="E27" s="11">
        <f t="shared" si="1"/>
        <v>15326.7</v>
      </c>
      <c r="F27" s="11">
        <f t="shared" si="1"/>
        <v>845.394</v>
      </c>
      <c r="G27" s="9"/>
      <c r="H27" s="9"/>
      <c r="I27" s="9"/>
      <c r="J27" s="9"/>
      <c r="K27" s="9"/>
      <c r="L27" s="9"/>
      <c r="M27" s="9"/>
    </row>
    <row r="28" ht="24" spans="1:13">
      <c r="A28" s="9"/>
      <c r="B28" s="13" t="s">
        <v>35</v>
      </c>
      <c r="C28" s="14">
        <v>469</v>
      </c>
      <c r="D28" s="14">
        <v>14340.086</v>
      </c>
      <c r="E28" s="14">
        <v>13517.7</v>
      </c>
      <c r="F28" s="14">
        <v>822.386</v>
      </c>
      <c r="G28" s="9"/>
      <c r="H28" s="9"/>
      <c r="I28" s="9"/>
      <c r="J28" s="9"/>
      <c r="K28" s="9"/>
      <c r="L28" s="9"/>
      <c r="M28" s="9"/>
    </row>
    <row r="29" spans="1:13">
      <c r="A29" s="16" t="s">
        <v>36</v>
      </c>
      <c r="B29" s="17"/>
      <c r="C29" s="17"/>
      <c r="D29" s="17"/>
      <c r="E29" s="17"/>
      <c r="F29" s="17"/>
      <c r="G29" s="17"/>
      <c r="H29" s="17"/>
      <c r="I29" s="17"/>
      <c r="J29" s="17"/>
      <c r="K29" s="17"/>
      <c r="L29" s="17"/>
      <c r="M29" s="17"/>
    </row>
    <row r="30" spans="1:13">
      <c r="A30" s="17"/>
      <c r="B30" s="17"/>
      <c r="C30" s="17"/>
      <c r="D30" s="17"/>
      <c r="E30" s="17"/>
      <c r="F30" s="17"/>
      <c r="G30" s="17"/>
      <c r="H30" s="17"/>
      <c r="I30" s="17"/>
      <c r="J30" s="17"/>
      <c r="K30" s="17"/>
      <c r="L30" s="17"/>
      <c r="M30" s="17"/>
    </row>
    <row r="31" spans="1:13">
      <c r="A31" s="16" t="s">
        <v>36</v>
      </c>
      <c r="B31" s="17"/>
      <c r="C31" s="17"/>
      <c r="D31" s="17"/>
      <c r="E31" s="17"/>
      <c r="F31" s="17"/>
      <c r="G31" s="17"/>
      <c r="H31" s="17"/>
      <c r="I31" s="17"/>
      <c r="J31" s="17"/>
      <c r="K31" s="17"/>
      <c r="L31" s="17"/>
      <c r="M31" s="17"/>
    </row>
    <row r="32" spans="1:13">
      <c r="A32" s="16" t="s">
        <v>36</v>
      </c>
      <c r="B32" s="17"/>
      <c r="C32" s="17"/>
      <c r="D32" s="17"/>
      <c r="E32" s="17"/>
      <c r="F32" s="17"/>
      <c r="G32" s="17"/>
      <c r="H32" s="17"/>
      <c r="I32" s="17"/>
      <c r="J32" s="17"/>
      <c r="K32" s="17"/>
      <c r="L32" s="17"/>
      <c r="M32" s="17"/>
    </row>
    <row r="33" spans="1:13">
      <c r="A33" s="16" t="s">
        <v>36</v>
      </c>
      <c r="B33" s="17"/>
      <c r="C33" s="17"/>
      <c r="D33" s="17"/>
      <c r="E33" s="17"/>
      <c r="F33" s="17"/>
      <c r="G33" s="17"/>
      <c r="H33" s="17"/>
      <c r="I33" s="17"/>
      <c r="J33" s="17"/>
      <c r="K33" s="17"/>
      <c r="L33" s="17"/>
      <c r="M33" s="17"/>
    </row>
    <row r="34" spans="1:13">
      <c r="A34" s="16" t="s">
        <v>36</v>
      </c>
      <c r="B34" s="17"/>
      <c r="C34" s="17"/>
      <c r="D34" s="17"/>
      <c r="E34" s="17"/>
      <c r="F34" s="17"/>
      <c r="G34" s="17"/>
      <c r="H34" s="17"/>
      <c r="I34" s="17"/>
      <c r="J34" s="17"/>
      <c r="K34" s="17"/>
      <c r="L34" s="17"/>
      <c r="M34" s="17"/>
    </row>
    <row r="35" spans="1:13">
      <c r="A35" s="16" t="s">
        <v>36</v>
      </c>
      <c r="B35" s="17"/>
      <c r="C35" s="17"/>
      <c r="D35" s="17"/>
      <c r="E35" s="17"/>
      <c r="F35" s="17"/>
      <c r="G35" s="17"/>
      <c r="H35" s="17"/>
      <c r="I35" s="17"/>
      <c r="J35" s="17"/>
      <c r="K35" s="17"/>
      <c r="L35" s="17"/>
      <c r="M35" s="17"/>
    </row>
    <row r="36" spans="1:13">
      <c r="A36" s="4" t="s">
        <v>3</v>
      </c>
      <c r="B36" s="4" t="s">
        <v>4</v>
      </c>
      <c r="C36" s="4" t="s">
        <v>5</v>
      </c>
      <c r="D36" s="4" t="s">
        <v>6</v>
      </c>
      <c r="E36" s="4"/>
      <c r="F36" s="4"/>
      <c r="G36" s="4" t="s">
        <v>7</v>
      </c>
      <c r="H36" s="4"/>
      <c r="I36" s="4"/>
      <c r="J36" s="4"/>
      <c r="K36" s="4"/>
      <c r="L36" s="4"/>
      <c r="M36" s="4" t="s">
        <v>8</v>
      </c>
    </row>
    <row r="37" spans="1:13">
      <c r="A37" s="4"/>
      <c r="B37" s="4"/>
      <c r="C37" s="4"/>
      <c r="D37" s="4"/>
      <c r="E37" s="4"/>
      <c r="F37" s="4"/>
      <c r="G37" s="4"/>
      <c r="H37" s="4"/>
      <c r="I37" s="4"/>
      <c r="J37" s="4"/>
      <c r="K37" s="4"/>
      <c r="L37" s="4"/>
      <c r="M37" s="4"/>
    </row>
    <row r="38" spans="1:13">
      <c r="A38" s="4"/>
      <c r="B38" s="4"/>
      <c r="C38" s="4"/>
      <c r="D38" s="4"/>
      <c r="E38" s="4"/>
      <c r="F38" s="4"/>
      <c r="G38" s="4"/>
      <c r="H38" s="4"/>
      <c r="I38" s="4"/>
      <c r="J38" s="4"/>
      <c r="K38" s="4"/>
      <c r="L38" s="4"/>
      <c r="M38" s="4"/>
    </row>
    <row r="39" spans="1:13">
      <c r="A39" s="4"/>
      <c r="B39" s="4"/>
      <c r="C39" s="4"/>
      <c r="D39" s="4" t="s">
        <v>9</v>
      </c>
      <c r="E39" s="4" t="s">
        <v>10</v>
      </c>
      <c r="F39" s="4"/>
      <c r="G39" s="5" t="s">
        <v>11</v>
      </c>
      <c r="H39" s="5" t="s">
        <v>37</v>
      </c>
      <c r="I39" s="5" t="s">
        <v>38</v>
      </c>
      <c r="J39" s="4" t="s">
        <v>10</v>
      </c>
      <c r="K39" s="4"/>
      <c r="L39" s="4"/>
      <c r="M39" s="4"/>
    </row>
    <row r="40" spans="1:13">
      <c r="A40" s="4"/>
      <c r="B40" s="4"/>
      <c r="C40" s="4"/>
      <c r="D40" s="4"/>
      <c r="E40" s="4"/>
      <c r="F40" s="4"/>
      <c r="G40" s="6"/>
      <c r="H40" s="6"/>
      <c r="I40" s="6"/>
      <c r="J40" s="4"/>
      <c r="K40" s="4"/>
      <c r="L40" s="4"/>
      <c r="M40" s="4"/>
    </row>
    <row r="41" spans="1:13">
      <c r="A41" s="4"/>
      <c r="B41" s="4"/>
      <c r="C41" s="4"/>
      <c r="D41" s="4"/>
      <c r="E41" s="4"/>
      <c r="F41" s="4"/>
      <c r="G41" s="6"/>
      <c r="H41" s="6"/>
      <c r="I41" s="6"/>
      <c r="J41" s="4"/>
      <c r="K41" s="4"/>
      <c r="L41" s="4"/>
      <c r="M41" s="4"/>
    </row>
    <row r="42" spans="1:13">
      <c r="A42" s="4"/>
      <c r="B42" s="4"/>
      <c r="C42" s="4"/>
      <c r="D42" s="4"/>
      <c r="E42" s="7" t="s">
        <v>39</v>
      </c>
      <c r="F42" s="7" t="s">
        <v>15</v>
      </c>
      <c r="G42" s="6"/>
      <c r="H42" s="6"/>
      <c r="I42" s="6"/>
      <c r="J42" s="4" t="s">
        <v>40</v>
      </c>
      <c r="K42" s="4" t="s">
        <v>41</v>
      </c>
      <c r="L42" s="4" t="s">
        <v>18</v>
      </c>
      <c r="M42" s="4"/>
    </row>
    <row r="43" spans="1:13">
      <c r="A43" s="4"/>
      <c r="B43" s="4"/>
      <c r="C43" s="4"/>
      <c r="D43" s="4"/>
      <c r="E43" s="7"/>
      <c r="F43" s="7"/>
      <c r="G43" s="6"/>
      <c r="H43" s="6"/>
      <c r="I43" s="6"/>
      <c r="J43" s="4"/>
      <c r="K43" s="4"/>
      <c r="L43" s="4"/>
      <c r="M43" s="4"/>
    </row>
    <row r="44" spans="1:13">
      <c r="A44" s="4"/>
      <c r="B44" s="4"/>
      <c r="C44" s="4"/>
      <c r="D44" s="4"/>
      <c r="E44" s="7"/>
      <c r="F44" s="7"/>
      <c r="G44" s="8"/>
      <c r="H44" s="8"/>
      <c r="I44" s="8"/>
      <c r="J44" s="4"/>
      <c r="K44" s="4"/>
      <c r="L44" s="4"/>
      <c r="M44" s="4"/>
    </row>
    <row r="45" ht="24" spans="1:13">
      <c r="A45" s="9"/>
      <c r="B45" s="13" t="s">
        <v>42</v>
      </c>
      <c r="C45" s="15">
        <v>6</v>
      </c>
      <c r="D45" s="15">
        <v>1594</v>
      </c>
      <c r="E45" s="15">
        <v>1594</v>
      </c>
      <c r="F45" s="15">
        <v>0</v>
      </c>
      <c r="G45" s="9"/>
      <c r="H45" s="9"/>
      <c r="I45" s="9"/>
      <c r="J45" s="9"/>
      <c r="K45" s="9"/>
      <c r="L45" s="9"/>
      <c r="M45" s="9"/>
    </row>
    <row r="46" ht="24" spans="1:13">
      <c r="A46" s="9"/>
      <c r="B46" s="13" t="s">
        <v>43</v>
      </c>
      <c r="C46" s="15">
        <v>14</v>
      </c>
      <c r="D46" s="15">
        <v>238.008</v>
      </c>
      <c r="E46" s="15">
        <v>215</v>
      </c>
      <c r="F46" s="15">
        <v>23.008</v>
      </c>
      <c r="G46" s="9"/>
      <c r="H46" s="9"/>
      <c r="I46" s="9"/>
      <c r="J46" s="9"/>
      <c r="K46" s="9"/>
      <c r="L46" s="9"/>
      <c r="M46" s="9"/>
    </row>
    <row r="47" ht="24" spans="1:13">
      <c r="A47" s="9"/>
      <c r="B47" s="12" t="s">
        <v>44</v>
      </c>
      <c r="C47" s="18"/>
      <c r="D47" s="18"/>
      <c r="E47" s="18"/>
      <c r="F47" s="18"/>
      <c r="G47" s="9"/>
      <c r="H47" s="9"/>
      <c r="I47" s="9"/>
      <c r="J47" s="9"/>
      <c r="K47" s="9"/>
      <c r="L47" s="9"/>
      <c r="M47" s="9"/>
    </row>
    <row r="48" ht="36" spans="1:13">
      <c r="A48" s="9"/>
      <c r="B48" s="12" t="s">
        <v>45</v>
      </c>
      <c r="C48" s="19">
        <v>4</v>
      </c>
      <c r="D48" s="19">
        <v>320</v>
      </c>
      <c r="E48" s="19">
        <v>320</v>
      </c>
      <c r="F48" s="19">
        <v>0</v>
      </c>
      <c r="G48" s="9"/>
      <c r="H48" s="9"/>
      <c r="I48" s="9"/>
      <c r="J48" s="9"/>
      <c r="K48" s="9"/>
      <c r="L48" s="9"/>
      <c r="M48" s="9"/>
    </row>
    <row r="49" spans="1:13">
      <c r="A49" s="9"/>
      <c r="B49" s="13" t="s">
        <v>46</v>
      </c>
      <c r="C49" s="15"/>
      <c r="D49" s="15"/>
      <c r="E49" s="15"/>
      <c r="F49" s="15"/>
      <c r="G49" s="9"/>
      <c r="H49" s="9"/>
      <c r="I49" s="9"/>
      <c r="J49" s="9"/>
      <c r="K49" s="9"/>
      <c r="L49" s="9"/>
      <c r="M49" s="9"/>
    </row>
    <row r="50" spans="1:13">
      <c r="A50" s="9"/>
      <c r="B50" s="13" t="s">
        <v>47</v>
      </c>
      <c r="C50" s="15">
        <v>4</v>
      </c>
      <c r="D50" s="15">
        <v>320</v>
      </c>
      <c r="E50" s="15">
        <v>320</v>
      </c>
      <c r="F50" s="15">
        <v>0</v>
      </c>
      <c r="G50" s="9"/>
      <c r="H50" s="9"/>
      <c r="I50" s="9"/>
      <c r="J50" s="9"/>
      <c r="K50" s="9"/>
      <c r="L50" s="9"/>
      <c r="M50" s="9"/>
    </row>
    <row r="51" spans="1:13">
      <c r="A51" s="9"/>
      <c r="B51" s="13" t="s">
        <v>48</v>
      </c>
      <c r="C51" s="15"/>
      <c r="D51" s="15"/>
      <c r="E51" s="15"/>
      <c r="F51" s="15"/>
      <c r="G51" s="9"/>
      <c r="H51" s="9"/>
      <c r="I51" s="9"/>
      <c r="J51" s="9"/>
      <c r="K51" s="9"/>
      <c r="L51" s="9"/>
      <c r="M51" s="9"/>
    </row>
    <row r="52" ht="24" spans="1:13">
      <c r="A52" s="9"/>
      <c r="B52" s="13" t="s">
        <v>49</v>
      </c>
      <c r="C52" s="15"/>
      <c r="D52" s="15"/>
      <c r="E52" s="15"/>
      <c r="F52" s="15"/>
      <c r="G52" s="9"/>
      <c r="H52" s="9"/>
      <c r="I52" s="9"/>
      <c r="J52" s="9"/>
      <c r="K52" s="9"/>
      <c r="L52" s="9"/>
      <c r="M52" s="9"/>
    </row>
    <row r="53" ht="36" spans="1:13">
      <c r="A53" s="9"/>
      <c r="B53" s="12" t="s">
        <v>50</v>
      </c>
      <c r="C53" s="18"/>
      <c r="D53" s="18"/>
      <c r="E53" s="18"/>
      <c r="F53" s="18"/>
      <c r="G53" s="9"/>
      <c r="H53" s="9"/>
      <c r="I53" s="9"/>
      <c r="J53" s="9"/>
      <c r="K53" s="9"/>
      <c r="L53" s="9"/>
      <c r="M53" s="9"/>
    </row>
    <row r="54" ht="24" spans="1:13">
      <c r="A54" s="9"/>
      <c r="B54" s="13" t="s">
        <v>51</v>
      </c>
      <c r="C54" s="15"/>
      <c r="D54" s="15"/>
      <c r="E54" s="15"/>
      <c r="F54" s="15"/>
      <c r="G54" s="9"/>
      <c r="H54" s="9"/>
      <c r="I54" s="9"/>
      <c r="J54" s="9"/>
      <c r="K54" s="9"/>
      <c r="L54" s="9"/>
      <c r="M54" s="9"/>
    </row>
    <row r="55" ht="36" spans="1:13">
      <c r="A55" s="9"/>
      <c r="B55" s="13" t="s">
        <v>52</v>
      </c>
      <c r="C55" s="15"/>
      <c r="D55" s="15"/>
      <c r="E55" s="15"/>
      <c r="F55" s="15"/>
      <c r="G55" s="9"/>
      <c r="H55" s="9"/>
      <c r="I55" s="9"/>
      <c r="J55" s="9"/>
      <c r="K55" s="9"/>
      <c r="L55" s="9"/>
      <c r="M55" s="9"/>
    </row>
    <row r="56" ht="24" spans="1:13">
      <c r="A56" s="9"/>
      <c r="B56" s="12" t="s">
        <v>53</v>
      </c>
      <c r="C56" s="19">
        <v>1</v>
      </c>
      <c r="D56" s="19">
        <v>50</v>
      </c>
      <c r="E56" s="19">
        <v>50</v>
      </c>
      <c r="F56" s="19">
        <v>0</v>
      </c>
      <c r="G56" s="9"/>
      <c r="H56" s="9"/>
      <c r="I56" s="9"/>
      <c r="J56" s="9"/>
      <c r="K56" s="9"/>
      <c r="L56" s="9"/>
      <c r="M56" s="9"/>
    </row>
    <row r="57" spans="1:13">
      <c r="A57" s="9"/>
      <c r="B57" s="12" t="s">
        <v>54</v>
      </c>
      <c r="C57" s="9"/>
      <c r="D57" s="9"/>
      <c r="E57" s="9"/>
      <c r="F57" s="9"/>
      <c r="G57" s="9"/>
      <c r="H57" s="9"/>
      <c r="I57" s="9"/>
      <c r="J57" s="9"/>
      <c r="K57" s="9"/>
      <c r="L57" s="9"/>
      <c r="M57" s="9"/>
    </row>
    <row r="58" ht="36" spans="1:13">
      <c r="A58" s="9"/>
      <c r="B58" s="13" t="s">
        <v>55</v>
      </c>
      <c r="C58" s="20"/>
      <c r="D58" s="20"/>
      <c r="E58" s="20"/>
      <c r="F58" s="20"/>
      <c r="G58" s="9"/>
      <c r="H58" s="9"/>
      <c r="I58" s="9"/>
      <c r="J58" s="9"/>
      <c r="K58" s="9"/>
      <c r="L58" s="9"/>
      <c r="M58" s="9"/>
    </row>
    <row r="59" ht="36" spans="1:13">
      <c r="A59" s="9"/>
      <c r="B59" s="13" t="s">
        <v>56</v>
      </c>
      <c r="C59" s="20"/>
      <c r="D59" s="20"/>
      <c r="E59" s="20"/>
      <c r="F59" s="20"/>
      <c r="G59" s="9"/>
      <c r="H59" s="9"/>
      <c r="I59" s="9"/>
      <c r="J59" s="9"/>
      <c r="K59" s="9"/>
      <c r="L59" s="9"/>
      <c r="M59" s="9"/>
    </row>
    <row r="60" spans="1:13">
      <c r="A60" s="9"/>
      <c r="B60" s="13" t="s">
        <v>57</v>
      </c>
      <c r="C60" s="20"/>
      <c r="D60" s="20"/>
      <c r="E60" s="20"/>
      <c r="F60" s="20"/>
      <c r="G60" s="9"/>
      <c r="H60" s="9"/>
      <c r="I60" s="9"/>
      <c r="J60" s="9"/>
      <c r="K60" s="9"/>
      <c r="L60" s="9"/>
      <c r="M60" s="9"/>
    </row>
    <row r="61" spans="1:13">
      <c r="A61" s="21" t="s">
        <v>36</v>
      </c>
      <c r="B61" s="22"/>
      <c r="C61" s="22"/>
      <c r="D61" s="22"/>
      <c r="E61" s="22"/>
      <c r="F61" s="22"/>
      <c r="G61" s="22"/>
      <c r="H61" s="22"/>
      <c r="I61" s="22"/>
      <c r="J61" s="22"/>
      <c r="K61" s="22"/>
      <c r="L61" s="22"/>
      <c r="M61" s="22"/>
    </row>
  </sheetData>
  <mergeCells count="35">
    <mergeCell ref="A1:M1"/>
    <mergeCell ref="A3:A11"/>
    <mergeCell ref="A36:A44"/>
    <mergeCell ref="B3:B11"/>
    <mergeCell ref="B36:B44"/>
    <mergeCell ref="C3:C11"/>
    <mergeCell ref="C36:C44"/>
    <mergeCell ref="D6:D11"/>
    <mergeCell ref="D39:D44"/>
    <mergeCell ref="E9:E11"/>
    <mergeCell ref="E42:E44"/>
    <mergeCell ref="F9:F11"/>
    <mergeCell ref="F42:F44"/>
    <mergeCell ref="G6:G11"/>
    <mergeCell ref="G39:G44"/>
    <mergeCell ref="H6:H11"/>
    <mergeCell ref="H39:H44"/>
    <mergeCell ref="I6:I11"/>
    <mergeCell ref="I39:I44"/>
    <mergeCell ref="J9:J11"/>
    <mergeCell ref="J42:J44"/>
    <mergeCell ref="K9:K11"/>
    <mergeCell ref="K42:K44"/>
    <mergeCell ref="L9:L11"/>
    <mergeCell ref="L42:L44"/>
    <mergeCell ref="M3:M11"/>
    <mergeCell ref="M36:M44"/>
    <mergeCell ref="D3:F5"/>
    <mergeCell ref="G3:L5"/>
    <mergeCell ref="E6:F8"/>
    <mergeCell ref="J6:L8"/>
    <mergeCell ref="D36:F38"/>
    <mergeCell ref="G36:L38"/>
    <mergeCell ref="E39:F41"/>
    <mergeCell ref="J39:L4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大尾巴狼</cp:lastModifiedBy>
  <dcterms:created xsi:type="dcterms:W3CDTF">2024-04-03T00:30:16Z</dcterms:created>
  <dcterms:modified xsi:type="dcterms:W3CDTF">2024-04-03T00:30:49Z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25068A5EAF6B415EB582C005324A64DA_11</vt:lpwstr>
  </property>
  <property fmtid="{D5CDD505-2E9C-101B-9397-08002B2CF9AE}" pid="3" name="KSOProductBuildVer">
    <vt:lpwstr>2052-12.1.0.16388</vt:lpwstr>
  </property>
</Properties>
</file>