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7"/>
  <workbookPr defaultThemeVersion="124226"/>
  <bookViews>
    <workbookView xWindow="0" yWindow="0" windowWidth="19320" windowHeight="9900" activeTab="0" tabRatio="629"/>
  </bookViews>
  <sheets>
    <sheet name="综合成绩册 5.18" sheetId="1" r:id="rId1"/>
  </sheets>
  <definedNames>
    <definedName name="_xlnm.Print_Titles" localSheetId="0">'综合成绩册 5.18'!$1:$3</definedName>
  </definedNames>
</workbook>
</file>

<file path=xl/sharedStrings.xml><?xml version="1.0" encoding="utf-8"?>
<sst xmlns="http://schemas.openxmlformats.org/spreadsheetml/2006/main" uniqueCount="238" count="238">
  <si>
    <t>科目</t>
  </si>
  <si>
    <t>报名号</t>
  </si>
  <si>
    <t>初中语文女</t>
  </si>
  <si>
    <t>CYW2001</t>
  </si>
  <si>
    <t>CYW2012</t>
  </si>
  <si>
    <t>CYW2066</t>
  </si>
  <si>
    <t>CYW2037</t>
  </si>
  <si>
    <t>CYW2072</t>
  </si>
  <si>
    <t>CYW2069</t>
  </si>
  <si>
    <t>CYW2014</t>
  </si>
  <si>
    <t>CYW2016</t>
  </si>
  <si>
    <t>CYW2059</t>
  </si>
  <si>
    <t>CYW2065</t>
  </si>
  <si>
    <t>CYW2086</t>
  </si>
  <si>
    <t>CYW2005</t>
  </si>
  <si>
    <t>CYW2043</t>
  </si>
  <si>
    <t>CYW2067</t>
  </si>
  <si>
    <t>CYW2031</t>
  </si>
  <si>
    <t>CYW2060</t>
  </si>
  <si>
    <t>CYW2021</t>
  </si>
  <si>
    <t>CYW2035</t>
  </si>
  <si>
    <t>CYW2038</t>
  </si>
  <si>
    <t>CYW2055</t>
  </si>
  <si>
    <t>CYW2056</t>
  </si>
  <si>
    <t>CYW2045</t>
  </si>
  <si>
    <t>CYW2077</t>
  </si>
  <si>
    <t>CYW2042</t>
  </si>
  <si>
    <t>CYW2039</t>
  </si>
  <si>
    <t>CYW2052</t>
  </si>
  <si>
    <t>初中语文男</t>
  </si>
  <si>
    <t>CYW1002</t>
  </si>
  <si>
    <t>CYW1006</t>
  </si>
  <si>
    <t>CYW1005</t>
  </si>
  <si>
    <t>CYW1001</t>
  </si>
  <si>
    <t>小学语文男</t>
  </si>
  <si>
    <t>XYW1007</t>
  </si>
  <si>
    <t>XYW1002</t>
  </si>
  <si>
    <t>XYW1006</t>
  </si>
  <si>
    <t>XYW1005</t>
  </si>
  <si>
    <t>小学语文女</t>
  </si>
  <si>
    <t>XYW2041</t>
  </si>
  <si>
    <t>XYW2160</t>
  </si>
  <si>
    <t>XYW2072</t>
  </si>
  <si>
    <t>XYW2157</t>
  </si>
  <si>
    <t>XYW2016</t>
  </si>
  <si>
    <t>XYW2084</t>
  </si>
  <si>
    <t>XYW2183</t>
  </si>
  <si>
    <t>XYW2093</t>
  </si>
  <si>
    <t>XYW2095</t>
  </si>
  <si>
    <t>XYW2199</t>
  </si>
  <si>
    <t>XYW2023</t>
  </si>
  <si>
    <t>XYW2031</t>
  </si>
  <si>
    <t>XYW2050</t>
  </si>
  <si>
    <t>XYW2100</t>
  </si>
  <si>
    <t>XYW2149</t>
  </si>
  <si>
    <t>XYW2006</t>
  </si>
  <si>
    <t>XYW2045</t>
  </si>
  <si>
    <t>XYW2129</t>
  </si>
  <si>
    <t>XYW2143</t>
  </si>
  <si>
    <t>XYW2154</t>
  </si>
  <si>
    <t>XYW2132</t>
  </si>
  <si>
    <t>XYW2169</t>
  </si>
  <si>
    <t>XYW2049</t>
  </si>
  <si>
    <t>XYW2075</t>
  </si>
  <si>
    <t>XYW2111</t>
  </si>
  <si>
    <t>XYW2139</t>
  </si>
  <si>
    <t>小学数学女</t>
  </si>
  <si>
    <t>XSX2041</t>
  </si>
  <si>
    <t>XSX2066</t>
  </si>
  <si>
    <t>XSX2046</t>
  </si>
  <si>
    <t>XSX2139</t>
  </si>
  <si>
    <t>XSX2004</t>
  </si>
  <si>
    <t>XSX2058</t>
  </si>
  <si>
    <t>XSX2094</t>
  </si>
  <si>
    <t>XSX2064</t>
  </si>
  <si>
    <t>XSX2125</t>
  </si>
  <si>
    <t>XSX2053</t>
  </si>
  <si>
    <t>XSX2079</t>
  </si>
  <si>
    <t>XSX2083</t>
  </si>
  <si>
    <t>XSX2067</t>
  </si>
  <si>
    <t>XSX2137</t>
  </si>
  <si>
    <t>XSX2118</t>
  </si>
  <si>
    <t>XSX2016</t>
  </si>
  <si>
    <t>XSX2039</t>
  </si>
  <si>
    <t>XSX2007</t>
  </si>
  <si>
    <t>XSX2059</t>
  </si>
  <si>
    <t>XSX2087</t>
  </si>
  <si>
    <t>XSX2062</t>
  </si>
  <si>
    <t>XSX2014</t>
  </si>
  <si>
    <t>小学数学男</t>
  </si>
  <si>
    <t>XSX1005</t>
  </si>
  <si>
    <t>XSX1015</t>
  </si>
  <si>
    <t>XSX1004</t>
  </si>
  <si>
    <t>XSX1013</t>
  </si>
  <si>
    <t>XSX1008</t>
  </si>
  <si>
    <t>XSX1011</t>
  </si>
  <si>
    <t>XSX1007</t>
  </si>
  <si>
    <t>XSX1014</t>
  </si>
  <si>
    <t>XSX1002</t>
  </si>
  <si>
    <t>XSX1012</t>
  </si>
  <si>
    <t>初中数学男</t>
  </si>
  <si>
    <t>CSX1002</t>
  </si>
  <si>
    <t>初中数学女</t>
  </si>
  <si>
    <t>CSX2007</t>
  </si>
  <si>
    <t>CSX2011</t>
  </si>
  <si>
    <t>CSX2012</t>
  </si>
  <si>
    <t>CSX2004</t>
  </si>
  <si>
    <t>CSX2014</t>
  </si>
  <si>
    <t>CSX2008</t>
  </si>
  <si>
    <t>CSX2002</t>
  </si>
  <si>
    <t>CSX2005</t>
  </si>
  <si>
    <t>CSX2001</t>
  </si>
  <si>
    <t>CSX2003</t>
  </si>
  <si>
    <t>CSX2010</t>
  </si>
  <si>
    <t>CSX2013</t>
  </si>
  <si>
    <t>初中英语女</t>
  </si>
  <si>
    <t>CWY2055</t>
  </si>
  <si>
    <t>CWY2098</t>
  </si>
  <si>
    <t>CWY2003</t>
  </si>
  <si>
    <t>CWY2052</t>
  </si>
  <si>
    <t>CWY2123</t>
  </si>
  <si>
    <t>CWY2014</t>
  </si>
  <si>
    <t>CWY2018</t>
  </si>
  <si>
    <t>CWY2081</t>
  </si>
  <si>
    <t>CWY2088</t>
  </si>
  <si>
    <t>CWY2124</t>
  </si>
  <si>
    <t>CWY2131</t>
  </si>
  <si>
    <t>CWY2069</t>
  </si>
  <si>
    <t>CWY2100</t>
  </si>
  <si>
    <t>CWY2024</t>
  </si>
  <si>
    <t>CWY2093</t>
  </si>
  <si>
    <t>CWY2071</t>
  </si>
  <si>
    <t>初中英语男</t>
  </si>
  <si>
    <t>CWY1002</t>
  </si>
  <si>
    <t>CWY1004</t>
  </si>
  <si>
    <t>小学英语男</t>
  </si>
  <si>
    <r>
      <t>XWY</t>
    </r>
    <r>
      <rPr>
        <charset val="134"/>
        <sz val="12"/>
        <rFont val="宋体"/>
      </rPr>
      <t>1002</t>
    </r>
  </si>
  <si>
    <r>
      <t>XWY</t>
    </r>
    <r>
      <rPr>
        <charset val="134"/>
        <sz val="12"/>
        <rFont val="宋体"/>
      </rPr>
      <t>1006</t>
    </r>
  </si>
  <si>
    <r>
      <t>XWY</t>
    </r>
    <r>
      <rPr>
        <charset val="134"/>
        <sz val="12"/>
        <rFont val="宋体"/>
      </rPr>
      <t>1003</t>
    </r>
  </si>
  <si>
    <r>
      <t>XWY</t>
    </r>
    <r>
      <rPr>
        <charset val="134"/>
        <sz val="12"/>
        <rFont val="宋体"/>
      </rPr>
      <t>1007</t>
    </r>
  </si>
  <si>
    <t>小学英语女</t>
  </si>
  <si>
    <t>XWY2010</t>
  </si>
  <si>
    <t>XWY2077</t>
  </si>
  <si>
    <t>XWY2031</t>
  </si>
  <si>
    <t>XWY2044</t>
  </si>
  <si>
    <t>XWY2098</t>
  </si>
  <si>
    <t>XWY2070</t>
  </si>
  <si>
    <t>XWY2086</t>
  </si>
  <si>
    <t>XWY2099</t>
  </si>
  <si>
    <t>XWY2051</t>
  </si>
  <si>
    <t>XWY2116</t>
  </si>
  <si>
    <t>XWY2075</t>
  </si>
  <si>
    <t>XWY2007</t>
  </si>
  <si>
    <t>XWY2017</t>
  </si>
  <si>
    <t>XWY2018</t>
  </si>
  <si>
    <t>XWY2064</t>
  </si>
  <si>
    <t>XWY2109</t>
  </si>
  <si>
    <t>XWY2014</t>
  </si>
  <si>
    <t>XWY2115</t>
  </si>
  <si>
    <t>XWY2061</t>
  </si>
  <si>
    <t>XWY2084</t>
  </si>
  <si>
    <t>初中化学男</t>
  </si>
  <si>
    <t>CHX1001</t>
  </si>
  <si>
    <t>CHX1002</t>
  </si>
  <si>
    <t>初中化学女</t>
  </si>
  <si>
    <t>CHX2012</t>
  </si>
  <si>
    <t>CHX2015</t>
  </si>
  <si>
    <t>CHX2020</t>
  </si>
  <si>
    <t>CHX2009</t>
  </si>
  <si>
    <t>CHX2014</t>
  </si>
  <si>
    <t>CHX2007</t>
  </si>
  <si>
    <t>CHX2010</t>
  </si>
  <si>
    <t>CHX2021</t>
  </si>
  <si>
    <t>初中物理女</t>
  </si>
  <si>
    <t>CWL2001</t>
  </si>
  <si>
    <t>CWL2002</t>
  </si>
  <si>
    <t>初中地理男</t>
  </si>
  <si>
    <t>CDL1001</t>
  </si>
  <si>
    <t>CDL1003</t>
  </si>
  <si>
    <t>初中地理女</t>
  </si>
  <si>
    <t>CDL2008</t>
  </si>
  <si>
    <t>CDL2006</t>
  </si>
  <si>
    <t>CDL2005</t>
  </si>
  <si>
    <t>CDL2001</t>
  </si>
  <si>
    <t>CDL2004</t>
  </si>
  <si>
    <t>CDL2009</t>
  </si>
  <si>
    <t>初中生物男</t>
  </si>
  <si>
    <t>CSW1005</t>
  </si>
  <si>
    <t>CSW1002</t>
  </si>
  <si>
    <t>初中生物女</t>
  </si>
  <si>
    <t>CSW2001</t>
  </si>
  <si>
    <t>CSW2009</t>
  </si>
  <si>
    <t>CSW2014</t>
  </si>
  <si>
    <t>CSW2003</t>
  </si>
  <si>
    <t>CSW2011</t>
  </si>
  <si>
    <t>CSW2012</t>
  </si>
  <si>
    <t>CSW2002</t>
  </si>
  <si>
    <t>CSW2013</t>
  </si>
  <si>
    <t>CSW2015</t>
  </si>
  <si>
    <t>CSW2016</t>
  </si>
  <si>
    <t>初中政治女</t>
  </si>
  <si>
    <t>CZZ2002</t>
  </si>
  <si>
    <t>CZZ2001</t>
  </si>
  <si>
    <t>CZZ2013</t>
  </si>
  <si>
    <t>CZZ2010</t>
  </si>
  <si>
    <t>CZZ2012</t>
  </si>
  <si>
    <t>CZZ2008</t>
  </si>
  <si>
    <t>CZZ2003</t>
  </si>
  <si>
    <t>CZZ2006</t>
  </si>
  <si>
    <t>CZZ2005</t>
  </si>
  <si>
    <t>CZZ2004</t>
  </si>
  <si>
    <t>初中历史女</t>
  </si>
  <si>
    <t>CLS2003</t>
  </si>
  <si>
    <t>CLS2004</t>
  </si>
  <si>
    <t>CLS2002</t>
  </si>
  <si>
    <t>CLS2001</t>
  </si>
  <si>
    <t>CLS2007</t>
  </si>
  <si>
    <t>CLS2005</t>
  </si>
  <si>
    <t>小学信息女</t>
  </si>
  <si>
    <t>XXX2003</t>
  </si>
  <si>
    <t>XXX2002</t>
  </si>
  <si>
    <t>XXX2004</t>
  </si>
  <si>
    <t>XXX2011</t>
  </si>
  <si>
    <t>XXX2001</t>
  </si>
  <si>
    <t>XXX2008</t>
  </si>
  <si>
    <t>XXX2007</t>
  </si>
  <si>
    <t>XXX2012</t>
  </si>
  <si>
    <t>XXX2006</t>
  </si>
  <si>
    <t>XXX2014</t>
  </si>
  <si>
    <t>笔试成绩</t>
  </si>
  <si>
    <t>折合得分（50%）</t>
  </si>
  <si>
    <t>面试成绩</t>
  </si>
  <si>
    <t>综合得分</t>
  </si>
  <si>
    <t>缺考</t>
  </si>
  <si>
    <t>弃权</t>
  </si>
  <si>
    <t>2019年鼎城区公开招聘教师综合成绩册</t>
  </si>
  <si>
    <t>（岗位名称）</t>
  </si>
  <si>
    <t>科目（岗位名称）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</si>
</sst>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6">
    <font>
      <name val="宋体"/>
      <sz val="12"/>
    </font>
    <font>
      <name val="宋体"/>
      <b/>
      <charset val="134"/>
      <sz val="18"/>
    </font>
    <font>
      <name val="宋体"/>
      <charset val="134"/>
      <sz val="12"/>
    </font>
    <font>
      <name val="宋体"/>
      <charset val="134"/>
      <sz val="11"/>
    </font>
    <font>
      <name val="Times New Roman"/>
      <sz val="12"/>
    </font>
    <font>
      <name val="宋体"/>
      <charset val="134"/>
      <sz val="1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ill="1" applyBorder="1" applyAlignment="1">
      <alignment horizontal="center" vertical="center"/>
    </xf>
    <xf numFmtId="0" fontId="2" fillId="0" borderId="1" xfId="0" applyBorder="1" applyAlignment="1">
      <alignment horizontal="center" vertical="center"/>
    </xf>
    <xf numFmtId="0" fontId="2" fillId="0" borderId="1" xfId="0" applyBorder="1">
      <alignment vertical="center"/>
    </xf>
    <xf numFmtId="0" fontId="2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2" xfId="0" applyNumberForma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NumberFormat="1" applyBorder="1" applyAlignment="1">
      <alignment horizontal="center" vertical="center"/>
    </xf>
    <xf numFmtId="0" fontId="2" fillId="0" borderId="2" xfId="0" applyBorder="1" applyAlignment="1">
      <alignment horizontal="center" vertical="center"/>
    </xf>
    <xf numFmtId="0" fontId="2" fillId="0" borderId="3" xfId="0" applyBorder="1">
      <alignment vertical="center"/>
    </xf>
    <xf numFmtId="0" fontId="2" fillId="0" borderId="4" xfId="0" applyBorder="1">
      <alignment vertical="center"/>
    </xf>
    <xf numFmtId="49" fontId="2" fillId="0" borderId="5" xfId="0" applyNumberForma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2" fillId="0" borderId="5" xfId="0" applyNumberFormat="1" applyBorder="1" applyAlignment="1">
      <alignment horizontal="center" vertical="center"/>
    </xf>
    <xf numFmtId="0" fontId="2" fillId="0" borderId="5" xfId="0" applyBorder="1" applyAlignment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229"/>
  <sheetViews>
    <sheetView tabSelected="1" workbookViewId="0" zoomScale="55">
      <selection activeCell="A3" sqref="A3"/>
    </sheetView>
  </sheetViews>
  <sheetFormatPr defaultRowHeight="14.25" defaultColWidth="9"/>
  <cols>
    <col min="1" max="1" customWidth="1" width="12.925781" style="0"/>
    <col min="2" max="2" customWidth="1" width="9.875" style="0"/>
    <col min="3" max="3" customWidth="1" width="8.125" style="0"/>
    <col min="5" max="5" customWidth="1" width="8.125" style="0"/>
    <col min="7" max="7" customWidth="1" width="8.25" style="0"/>
    <col min="257" max="16384" width="9" style="0" hidden="0"/>
  </cols>
  <sheetData>
    <row r="1" spans="8:8" ht="22.5">
      <c r="A1" s="1" t="s">
        <v>235</v>
      </c>
      <c r="B1" s="1"/>
      <c r="C1" s="1"/>
      <c r="D1" s="1"/>
      <c r="E1" s="1"/>
      <c r="F1" s="1"/>
      <c r="G1" s="1"/>
    </row>
    <row r="2" spans="8:8">
      <c r="A2" s="2"/>
      <c r="B2" s="2"/>
      <c r="C2" s="2"/>
      <c r="D2" s="2"/>
      <c r="E2" s="2"/>
      <c r="F2" s="2"/>
      <c r="G2" s="2"/>
    </row>
    <row r="3" spans="8:8" ht="25.45">
      <c r="A3" s="3" t="s">
        <v>237</v>
      </c>
      <c r="B3" s="3" t="s">
        <v>1</v>
      </c>
      <c r="C3" s="3" t="s">
        <v>229</v>
      </c>
      <c r="D3" s="3" t="s">
        <v>230</v>
      </c>
      <c r="E3" s="3" t="s">
        <v>231</v>
      </c>
      <c r="F3" s="3" t="s">
        <v>230</v>
      </c>
      <c r="G3" s="3" t="s">
        <v>232</v>
      </c>
    </row>
    <row r="4" spans="8:8" ht="27.0" customHeight="1">
      <c r="A4" s="4" t="s">
        <v>29</v>
      </c>
      <c r="B4" s="5" t="s">
        <v>33</v>
      </c>
      <c r="C4" s="6">
        <v>59.0</v>
      </c>
      <c r="D4" s="7">
        <f>C4*0.5</f>
        <v>29.5</v>
      </c>
      <c r="E4" s="7">
        <v>88.22</v>
      </c>
      <c r="F4" s="7">
        <f>E4*0.5</f>
        <v>44.11</v>
      </c>
      <c r="G4" s="7">
        <f>F4+D4</f>
        <v>73.61</v>
      </c>
    </row>
    <row r="5" spans="8:8" ht="27.0" customHeight="1">
      <c r="A5" s="4" t="s">
        <v>29</v>
      </c>
      <c r="B5" s="5" t="s">
        <v>30</v>
      </c>
      <c r="C5" s="6">
        <v>71.5</v>
      </c>
      <c r="D5" s="7">
        <f>C5*0.5</f>
        <v>35.75</v>
      </c>
      <c r="E5" s="7">
        <v>86.9</v>
      </c>
      <c r="F5" s="7">
        <f>E5*0.5</f>
        <v>43.45</v>
      </c>
      <c r="G5" s="7">
        <f>F5+D5</f>
        <v>79.2</v>
      </c>
    </row>
    <row r="6" spans="8:8" ht="27.0" customHeight="1">
      <c r="A6" s="4" t="s">
        <v>29</v>
      </c>
      <c r="B6" s="5" t="s">
        <v>32</v>
      </c>
      <c r="C6" s="6">
        <v>64.0</v>
      </c>
      <c r="D6" s="7">
        <f>C6*0.5</f>
        <v>32.0</v>
      </c>
      <c r="E6" s="7">
        <v>88.96</v>
      </c>
      <c r="F6" s="7">
        <f>E6*0.5</f>
        <v>44.48</v>
      </c>
      <c r="G6" s="7">
        <f>F6+D6</f>
        <v>76.47999999999999</v>
      </c>
    </row>
    <row r="7" spans="8:8" ht="27.0" customHeight="1">
      <c r="A7" s="4" t="s">
        <v>29</v>
      </c>
      <c r="B7" s="5" t="s">
        <v>31</v>
      </c>
      <c r="C7" s="6">
        <v>65.5</v>
      </c>
      <c r="D7" s="7">
        <f>C7*0.5</f>
        <v>32.75</v>
      </c>
      <c r="E7" s="7">
        <v>84.34</v>
      </c>
      <c r="F7" s="7">
        <f>E7*0.5</f>
        <v>42.17</v>
      </c>
      <c r="G7" s="7">
        <f>F7+D7</f>
        <v>74.92</v>
      </c>
    </row>
    <row r="8" spans="8:8" ht="27.0" customHeight="1">
      <c r="A8" s="4"/>
      <c r="B8" s="5"/>
      <c r="C8" s="6"/>
      <c r="D8" s="7"/>
      <c r="E8" s="7"/>
      <c r="F8" s="7"/>
      <c r="G8" s="7"/>
    </row>
    <row r="9" spans="8:8" ht="27.0" customHeight="1">
      <c r="A9" s="4" t="s">
        <v>2</v>
      </c>
      <c r="B9" s="5" t="s">
        <v>3</v>
      </c>
      <c r="C9" s="6">
        <v>80.0</v>
      </c>
      <c r="D9" s="7">
        <f t="shared" si="0" ref="D9:D34">C9*0.5</f>
        <v>40.0</v>
      </c>
      <c r="E9" s="7">
        <v>92.12</v>
      </c>
      <c r="F9" s="7">
        <f t="shared" si="1" ref="F9:F18">E9*0.5</f>
        <v>46.06</v>
      </c>
      <c r="G9" s="7">
        <f t="shared" si="2" ref="G9:G18">F9+D9</f>
        <v>86.06</v>
      </c>
    </row>
    <row r="10" spans="8:8" ht="27.0" customHeight="1">
      <c r="A10" s="4" t="s">
        <v>2</v>
      </c>
      <c r="B10" s="5" t="s">
        <v>14</v>
      </c>
      <c r="C10" s="6">
        <v>67.0</v>
      </c>
      <c r="D10" s="7">
        <f t="shared" si="0"/>
        <v>33.5</v>
      </c>
      <c r="E10" s="7">
        <v>88.88</v>
      </c>
      <c r="F10" s="7">
        <f t="shared" si="1"/>
        <v>44.44</v>
      </c>
      <c r="G10" s="7">
        <f t="shared" si="2"/>
        <v>77.94</v>
      </c>
    </row>
    <row r="11" spans="8:8" ht="27.0" customHeight="1">
      <c r="A11" s="4" t="s">
        <v>2</v>
      </c>
      <c r="B11" s="5" t="s">
        <v>4</v>
      </c>
      <c r="C11" s="6">
        <v>79.0</v>
      </c>
      <c r="D11" s="7">
        <f t="shared" si="0"/>
        <v>39.5</v>
      </c>
      <c r="E11" s="7">
        <v>89.78</v>
      </c>
      <c r="F11" s="7">
        <f t="shared" si="1"/>
        <v>44.89</v>
      </c>
      <c r="G11" s="7">
        <f t="shared" si="2"/>
        <v>84.39</v>
      </c>
    </row>
    <row r="12" spans="8:8" ht="27.0" customHeight="1">
      <c r="A12" s="4" t="s">
        <v>2</v>
      </c>
      <c r="B12" s="5" t="s">
        <v>9</v>
      </c>
      <c r="C12" s="6">
        <v>70.0</v>
      </c>
      <c r="D12" s="7">
        <f t="shared" si="0"/>
        <v>35.0</v>
      </c>
      <c r="E12" s="7">
        <v>92.24</v>
      </c>
      <c r="F12" s="7">
        <f t="shared" si="1"/>
        <v>46.12</v>
      </c>
      <c r="G12" s="7">
        <f t="shared" si="2"/>
        <v>81.12</v>
      </c>
    </row>
    <row r="13" spans="8:8" ht="27.0" customHeight="1">
      <c r="A13" s="4" t="s">
        <v>2</v>
      </c>
      <c r="B13" s="5" t="s">
        <v>10</v>
      </c>
      <c r="C13" s="6">
        <v>69.5</v>
      </c>
      <c r="D13" s="7">
        <f t="shared" si="0"/>
        <v>34.75</v>
      </c>
      <c r="E13" s="7">
        <v>89.92</v>
      </c>
      <c r="F13" s="7">
        <f t="shared" si="1"/>
        <v>44.96</v>
      </c>
      <c r="G13" s="7">
        <f t="shared" si="2"/>
        <v>79.71000000000001</v>
      </c>
    </row>
    <row r="14" spans="8:8" ht="27.0" customHeight="1">
      <c r="A14" s="4" t="s">
        <v>2</v>
      </c>
      <c r="B14" s="5" t="s">
        <v>19</v>
      </c>
      <c r="C14" s="6">
        <v>65.5</v>
      </c>
      <c r="D14" s="7">
        <f t="shared" si="0"/>
        <v>32.75</v>
      </c>
      <c r="E14" s="7">
        <v>91.24</v>
      </c>
      <c r="F14" s="7">
        <f t="shared" si="1"/>
        <v>45.62</v>
      </c>
      <c r="G14" s="7">
        <f t="shared" si="2"/>
        <v>78.37</v>
      </c>
    </row>
    <row r="15" spans="8:8" ht="27.0" customHeight="1">
      <c r="A15" s="4" t="s">
        <v>2</v>
      </c>
      <c r="B15" s="5" t="s">
        <v>17</v>
      </c>
      <c r="C15" s="6">
        <v>66.0</v>
      </c>
      <c r="D15" s="7">
        <f t="shared" si="0"/>
        <v>33.0</v>
      </c>
      <c r="E15" s="7">
        <v>90.92</v>
      </c>
      <c r="F15" s="7">
        <f t="shared" si="1"/>
        <v>45.46</v>
      </c>
      <c r="G15" s="7">
        <f t="shared" si="2"/>
        <v>78.46000000000001</v>
      </c>
    </row>
    <row r="16" spans="8:8" ht="27.0" customHeight="1">
      <c r="A16" s="4" t="s">
        <v>2</v>
      </c>
      <c r="B16" s="5" t="s">
        <v>20</v>
      </c>
      <c r="C16" s="6">
        <v>65.5</v>
      </c>
      <c r="D16" s="7">
        <f t="shared" si="0"/>
        <v>32.75</v>
      </c>
      <c r="E16" s="7">
        <v>86.5</v>
      </c>
      <c r="F16" s="7">
        <f t="shared" si="1"/>
        <v>43.25</v>
      </c>
      <c r="G16" s="7">
        <f t="shared" si="2"/>
        <v>76.0</v>
      </c>
    </row>
    <row r="17" spans="8:8" ht="27.0" customHeight="1">
      <c r="A17" s="4" t="s">
        <v>2</v>
      </c>
      <c r="B17" s="5" t="s">
        <v>6</v>
      </c>
      <c r="C17" s="6">
        <v>72.5</v>
      </c>
      <c r="D17" s="7">
        <f t="shared" si="0"/>
        <v>36.25</v>
      </c>
      <c r="E17" s="7">
        <v>90.1</v>
      </c>
      <c r="F17" s="7">
        <f t="shared" si="1"/>
        <v>45.05</v>
      </c>
      <c r="G17" s="7">
        <f t="shared" si="2"/>
        <v>81.3</v>
      </c>
    </row>
    <row r="18" spans="8:8" ht="27.0" customHeight="1">
      <c r="A18" s="4" t="s">
        <v>2</v>
      </c>
      <c r="B18" s="5" t="s">
        <v>21</v>
      </c>
      <c r="C18" s="6">
        <v>65.0</v>
      </c>
      <c r="D18" s="7">
        <f t="shared" si="0"/>
        <v>32.5</v>
      </c>
      <c r="E18" s="7">
        <v>86.92</v>
      </c>
      <c r="F18" s="7">
        <f t="shared" si="1"/>
        <v>43.46</v>
      </c>
      <c r="G18" s="7">
        <f t="shared" si="2"/>
        <v>75.96000000000001</v>
      </c>
    </row>
    <row r="19" spans="8:8" ht="27.0" customHeight="1">
      <c r="A19" s="4" t="s">
        <v>2</v>
      </c>
      <c r="B19" s="5" t="s">
        <v>27</v>
      </c>
      <c r="C19" s="6">
        <v>63.5</v>
      </c>
      <c r="D19" s="7">
        <f t="shared" si="0"/>
        <v>31.75</v>
      </c>
      <c r="E19" s="7" t="s">
        <v>233</v>
      </c>
      <c r="F19" s="7" t="s">
        <v>233</v>
      </c>
      <c r="G19" s="7" t="s">
        <v>233</v>
      </c>
    </row>
    <row r="20" spans="8:8" ht="27.0" customHeight="1">
      <c r="A20" s="4" t="s">
        <v>2</v>
      </c>
      <c r="B20" s="5" t="s">
        <v>26</v>
      </c>
      <c r="C20" s="6">
        <v>64.0</v>
      </c>
      <c r="D20" s="7">
        <f t="shared" si="0"/>
        <v>32.0</v>
      </c>
      <c r="E20" s="7">
        <v>88.92</v>
      </c>
      <c r="F20" s="7">
        <f t="shared" si="3" ref="F20:F34">E20*0.5</f>
        <v>44.46</v>
      </c>
      <c r="G20" s="7">
        <f t="shared" si="4" ref="G20:G34">F20+D20</f>
        <v>76.46000000000001</v>
      </c>
    </row>
    <row r="21" spans="8:8" ht="27.0" customHeight="1">
      <c r="A21" s="4" t="s">
        <v>2</v>
      </c>
      <c r="B21" s="5" t="s">
        <v>15</v>
      </c>
      <c r="C21" s="6">
        <v>67.0</v>
      </c>
      <c r="D21" s="7">
        <f t="shared" si="0"/>
        <v>33.5</v>
      </c>
      <c r="E21" s="7">
        <v>89.84</v>
      </c>
      <c r="F21" s="7">
        <f t="shared" si="3"/>
        <v>44.92</v>
      </c>
      <c r="G21" s="7">
        <f t="shared" si="4"/>
        <v>78.42</v>
      </c>
    </row>
    <row r="22" spans="8:8" ht="27.0" customHeight="1">
      <c r="A22" s="4" t="s">
        <v>2</v>
      </c>
      <c r="B22" s="5" t="s">
        <v>24</v>
      </c>
      <c r="C22" s="6">
        <v>64.5</v>
      </c>
      <c r="D22" s="7">
        <f t="shared" si="0"/>
        <v>32.25</v>
      </c>
      <c r="E22" s="7">
        <v>90.06</v>
      </c>
      <c r="F22" s="7">
        <f t="shared" si="3"/>
        <v>45.03</v>
      </c>
      <c r="G22" s="7">
        <f t="shared" si="4"/>
        <v>77.28</v>
      </c>
    </row>
    <row r="23" spans="8:8" ht="27.0" customHeight="1">
      <c r="A23" s="4" t="s">
        <v>2</v>
      </c>
      <c r="B23" s="5" t="s">
        <v>28</v>
      </c>
      <c r="C23" s="6">
        <v>63.0</v>
      </c>
      <c r="D23" s="7">
        <f t="shared" si="0"/>
        <v>31.5</v>
      </c>
      <c r="E23" s="7">
        <v>90.76</v>
      </c>
      <c r="F23" s="7">
        <f t="shared" si="3"/>
        <v>45.38</v>
      </c>
      <c r="G23" s="7">
        <f t="shared" si="4"/>
        <v>76.88</v>
      </c>
    </row>
    <row r="24" spans="8:8" ht="27.0" customHeight="1">
      <c r="A24" s="4" t="s">
        <v>2</v>
      </c>
      <c r="B24" s="5" t="s">
        <v>22</v>
      </c>
      <c r="C24" s="6">
        <v>65.0</v>
      </c>
      <c r="D24" s="7">
        <f t="shared" si="0"/>
        <v>32.5</v>
      </c>
      <c r="E24" s="7">
        <v>87.96</v>
      </c>
      <c r="F24" s="7">
        <f t="shared" si="3"/>
        <v>43.98</v>
      </c>
      <c r="G24" s="7">
        <f t="shared" si="4"/>
        <v>76.47999999999999</v>
      </c>
    </row>
    <row r="25" spans="8:8" ht="27.0" customHeight="1">
      <c r="A25" s="4" t="s">
        <v>2</v>
      </c>
      <c r="B25" s="5" t="s">
        <v>23</v>
      </c>
      <c r="C25" s="6">
        <v>65.0</v>
      </c>
      <c r="D25" s="7">
        <f t="shared" si="0"/>
        <v>32.5</v>
      </c>
      <c r="E25" s="7">
        <v>88.24</v>
      </c>
      <c r="F25" s="7">
        <f t="shared" si="3"/>
        <v>44.12</v>
      </c>
      <c r="G25" s="7">
        <f t="shared" si="4"/>
        <v>76.62</v>
      </c>
    </row>
    <row r="26" spans="8:8" ht="27.0" customHeight="1">
      <c r="A26" s="4" t="s">
        <v>2</v>
      </c>
      <c r="B26" s="5" t="s">
        <v>11</v>
      </c>
      <c r="C26" s="6">
        <v>69.5</v>
      </c>
      <c r="D26" s="7">
        <f t="shared" si="0"/>
        <v>34.75</v>
      </c>
      <c r="E26" s="7">
        <v>89.26</v>
      </c>
      <c r="F26" s="7">
        <f t="shared" si="3"/>
        <v>44.63</v>
      </c>
      <c r="G26" s="7">
        <f t="shared" si="4"/>
        <v>79.38</v>
      </c>
    </row>
    <row r="27" spans="8:8" ht="27.0" customHeight="1">
      <c r="A27" s="4" t="s">
        <v>2</v>
      </c>
      <c r="B27" s="5" t="s">
        <v>18</v>
      </c>
      <c r="C27" s="6">
        <v>66.0</v>
      </c>
      <c r="D27" s="7">
        <f t="shared" si="0"/>
        <v>33.0</v>
      </c>
      <c r="E27" s="7">
        <v>90.4</v>
      </c>
      <c r="F27" s="7">
        <f t="shared" si="3"/>
        <v>45.2</v>
      </c>
      <c r="G27" s="7">
        <f t="shared" si="4"/>
        <v>78.2</v>
      </c>
    </row>
    <row r="28" spans="8:8" ht="27.0" customHeight="1">
      <c r="A28" s="4" t="s">
        <v>2</v>
      </c>
      <c r="B28" s="5" t="s">
        <v>12</v>
      </c>
      <c r="C28" s="6">
        <v>69.5</v>
      </c>
      <c r="D28" s="7">
        <f t="shared" si="0"/>
        <v>34.75</v>
      </c>
      <c r="E28" s="7">
        <v>90.52</v>
      </c>
      <c r="F28" s="7">
        <f t="shared" si="3"/>
        <v>45.26</v>
      </c>
      <c r="G28" s="7">
        <f t="shared" si="4"/>
        <v>80.00999999999999</v>
      </c>
    </row>
    <row r="29" spans="8:8" ht="27.0" customHeight="1">
      <c r="A29" s="4" t="s">
        <v>2</v>
      </c>
      <c r="B29" s="5" t="s">
        <v>5</v>
      </c>
      <c r="C29" s="6">
        <v>73.0</v>
      </c>
      <c r="D29" s="7">
        <f t="shared" si="0"/>
        <v>36.5</v>
      </c>
      <c r="E29" s="7">
        <v>85.24</v>
      </c>
      <c r="F29" s="7">
        <f t="shared" si="3"/>
        <v>42.62</v>
      </c>
      <c r="G29" s="7">
        <f t="shared" si="4"/>
        <v>79.12</v>
      </c>
    </row>
    <row r="30" spans="8:8" ht="27.0" customHeight="1">
      <c r="A30" s="4" t="s">
        <v>2</v>
      </c>
      <c r="B30" s="5" t="s">
        <v>16</v>
      </c>
      <c r="C30" s="6">
        <v>67.0</v>
      </c>
      <c r="D30" s="7">
        <f t="shared" si="0"/>
        <v>33.5</v>
      </c>
      <c r="E30" s="7">
        <v>92.16</v>
      </c>
      <c r="F30" s="7">
        <f t="shared" si="3"/>
        <v>46.08</v>
      </c>
      <c r="G30" s="7">
        <f t="shared" si="4"/>
        <v>79.58</v>
      </c>
    </row>
    <row r="31" spans="8:8" ht="27.0" customHeight="1">
      <c r="A31" s="4" t="s">
        <v>2</v>
      </c>
      <c r="B31" s="5" t="s">
        <v>8</v>
      </c>
      <c r="C31" s="6">
        <v>71.5</v>
      </c>
      <c r="D31" s="7">
        <f t="shared" si="0"/>
        <v>35.75</v>
      </c>
      <c r="E31" s="7">
        <v>91.4</v>
      </c>
      <c r="F31" s="7">
        <f t="shared" si="3"/>
        <v>45.7</v>
      </c>
      <c r="G31" s="7">
        <f t="shared" si="4"/>
        <v>81.45</v>
      </c>
    </row>
    <row r="32" spans="8:8" ht="27.0" customHeight="1">
      <c r="A32" s="4" t="s">
        <v>2</v>
      </c>
      <c r="B32" s="5" t="s">
        <v>7</v>
      </c>
      <c r="C32" s="6">
        <v>72.5</v>
      </c>
      <c r="D32" s="7">
        <f t="shared" si="0"/>
        <v>36.25</v>
      </c>
      <c r="E32" s="7">
        <v>90.44</v>
      </c>
      <c r="F32" s="7">
        <f t="shared" si="3"/>
        <v>45.22</v>
      </c>
      <c r="G32" s="7">
        <f t="shared" si="4"/>
        <v>81.47</v>
      </c>
    </row>
    <row r="33" spans="8:8" ht="27.0" customHeight="1">
      <c r="A33" s="4" t="s">
        <v>2</v>
      </c>
      <c r="B33" s="5" t="s">
        <v>25</v>
      </c>
      <c r="C33" s="6">
        <v>64.5</v>
      </c>
      <c r="D33" s="7">
        <f t="shared" si="0"/>
        <v>32.25</v>
      </c>
      <c r="E33" s="7">
        <v>93.56</v>
      </c>
      <c r="F33" s="7">
        <f t="shared" si="3"/>
        <v>46.78</v>
      </c>
      <c r="G33" s="7">
        <f t="shared" si="4"/>
        <v>79.03</v>
      </c>
    </row>
    <row r="34" spans="8:8" ht="27.0" customHeight="1">
      <c r="A34" s="4" t="s">
        <v>2</v>
      </c>
      <c r="B34" s="5" t="s">
        <v>13</v>
      </c>
      <c r="C34" s="6">
        <v>68.5</v>
      </c>
      <c r="D34" s="7">
        <f t="shared" si="0"/>
        <v>34.25</v>
      </c>
      <c r="E34" s="7">
        <v>90.0</v>
      </c>
      <c r="F34" s="7">
        <f t="shared" si="3"/>
        <v>45.0</v>
      </c>
      <c r="G34" s="7">
        <f t="shared" si="4"/>
        <v>79.25</v>
      </c>
    </row>
    <row r="35" spans="8:8" ht="27.0" customHeight="1">
      <c r="A35" s="4"/>
      <c r="B35" s="5"/>
      <c r="C35" s="6"/>
      <c r="D35" s="7"/>
      <c r="E35" s="7"/>
      <c r="F35" s="7"/>
      <c r="G35" s="7"/>
    </row>
    <row r="36" spans="8:8" ht="27.0" customHeight="1">
      <c r="A36" s="4" t="s">
        <v>34</v>
      </c>
      <c r="B36" s="5" t="s">
        <v>36</v>
      </c>
      <c r="C36" s="6">
        <v>60.5</v>
      </c>
      <c r="D36" s="7">
        <f>C36*0.5</f>
        <v>30.25</v>
      </c>
      <c r="E36" s="7">
        <v>92.42</v>
      </c>
      <c r="F36" s="7">
        <f>E36*0.5</f>
        <v>46.21</v>
      </c>
      <c r="G36" s="7">
        <f>F36+D36</f>
        <v>76.46000000000001</v>
      </c>
    </row>
    <row r="37" spans="8:8" ht="27.0" customHeight="1">
      <c r="A37" s="4" t="s">
        <v>34</v>
      </c>
      <c r="B37" s="5" t="s">
        <v>38</v>
      </c>
      <c r="C37" s="6">
        <v>53.5</v>
      </c>
      <c r="D37" s="7">
        <f>C37*0.5</f>
        <v>26.75</v>
      </c>
      <c r="E37" s="7">
        <v>80.9</v>
      </c>
      <c r="F37" s="7">
        <f>E37*0.5</f>
        <v>40.45</v>
      </c>
      <c r="G37" s="7">
        <f>F37+D37</f>
        <v>67.2</v>
      </c>
    </row>
    <row r="38" spans="8:8" ht="27.0" customHeight="1">
      <c r="A38" s="4" t="s">
        <v>34</v>
      </c>
      <c r="B38" s="5" t="s">
        <v>37</v>
      </c>
      <c r="C38" s="6">
        <v>58.0</v>
      </c>
      <c r="D38" s="7">
        <f>C38*0.5</f>
        <v>29.0</v>
      </c>
      <c r="E38" s="7">
        <v>90.44</v>
      </c>
      <c r="F38" s="7">
        <f>E38*0.5</f>
        <v>45.22</v>
      </c>
      <c r="G38" s="7">
        <f>F38+D38</f>
        <v>74.22</v>
      </c>
    </row>
    <row r="39" spans="8:8" ht="27.0" customHeight="1">
      <c r="A39" s="4" t="s">
        <v>34</v>
      </c>
      <c r="B39" s="5" t="s">
        <v>35</v>
      </c>
      <c r="C39" s="6">
        <v>64.0</v>
      </c>
      <c r="D39" s="7">
        <f>C39*0.5</f>
        <v>32.0</v>
      </c>
      <c r="E39" s="7">
        <v>86.62</v>
      </c>
      <c r="F39" s="7">
        <f>E39*0.5</f>
        <v>43.31</v>
      </c>
      <c r="G39" s="7">
        <f>F39+D39</f>
        <v>75.31</v>
      </c>
    </row>
    <row r="40" spans="8:8" ht="27.0" customHeight="1">
      <c r="A40" s="8"/>
      <c r="B40" s="8"/>
      <c r="C40" s="8"/>
      <c r="D40" s="7"/>
      <c r="E40" s="7"/>
      <c r="F40" s="7"/>
      <c r="G40" s="7"/>
    </row>
    <row r="41" spans="8:8" ht="27.0" customHeight="1">
      <c r="A41" s="4" t="s">
        <v>39</v>
      </c>
      <c r="B41" s="5" t="s">
        <v>55</v>
      </c>
      <c r="C41" s="9">
        <v>70.5</v>
      </c>
      <c r="D41" s="7">
        <f t="shared" si="5" ref="D41:D66">C41*0.5</f>
        <v>35.25</v>
      </c>
      <c r="E41" s="7">
        <v>88.72</v>
      </c>
      <c r="F41" s="7">
        <f t="shared" si="6" ref="F41:F66">E41*0.5</f>
        <v>44.36</v>
      </c>
      <c r="G41" s="7">
        <f t="shared" si="7" ref="G41:G66">F41+D41</f>
        <v>79.61</v>
      </c>
    </row>
    <row r="42" spans="8:8" ht="27.0" customHeight="1">
      <c r="A42" s="4" t="s">
        <v>39</v>
      </c>
      <c r="B42" s="5" t="s">
        <v>44</v>
      </c>
      <c r="C42" s="9">
        <v>75.5</v>
      </c>
      <c r="D42" s="7">
        <f t="shared" si="5"/>
        <v>37.75</v>
      </c>
      <c r="E42" s="7">
        <v>91.84</v>
      </c>
      <c r="F42" s="7">
        <f t="shared" si="6"/>
        <v>45.92</v>
      </c>
      <c r="G42" s="7">
        <f t="shared" si="7"/>
        <v>83.67</v>
      </c>
    </row>
    <row r="43" spans="8:8" ht="27.0" customHeight="1">
      <c r="A43" s="4" t="s">
        <v>39</v>
      </c>
      <c r="B43" s="5" t="s">
        <v>50</v>
      </c>
      <c r="C43" s="9">
        <v>71.5</v>
      </c>
      <c r="D43" s="7">
        <f t="shared" si="5"/>
        <v>35.75</v>
      </c>
      <c r="E43" s="7">
        <v>82.36</v>
      </c>
      <c r="F43" s="7">
        <f t="shared" si="6"/>
        <v>41.18</v>
      </c>
      <c r="G43" s="7">
        <f t="shared" si="7"/>
        <v>76.93</v>
      </c>
    </row>
    <row r="44" spans="8:8" ht="27.0" customHeight="1">
      <c r="A44" s="4" t="s">
        <v>39</v>
      </c>
      <c r="B44" s="5" t="s">
        <v>51</v>
      </c>
      <c r="C44" s="9">
        <v>71.5</v>
      </c>
      <c r="D44" s="7">
        <f t="shared" si="5"/>
        <v>35.75</v>
      </c>
      <c r="E44" s="7">
        <v>89.5</v>
      </c>
      <c r="F44" s="7">
        <f t="shared" si="6"/>
        <v>44.75</v>
      </c>
      <c r="G44" s="7">
        <f t="shared" si="7"/>
        <v>80.5</v>
      </c>
    </row>
    <row r="45" spans="8:8" ht="27.0" customHeight="1">
      <c r="A45" s="4" t="s">
        <v>39</v>
      </c>
      <c r="B45" s="5" t="s">
        <v>40</v>
      </c>
      <c r="C45" s="9">
        <v>83.0</v>
      </c>
      <c r="D45" s="7">
        <f t="shared" si="5"/>
        <v>41.5</v>
      </c>
      <c r="E45" s="7">
        <v>88.68</v>
      </c>
      <c r="F45" s="7">
        <f t="shared" si="6"/>
        <v>44.34</v>
      </c>
      <c r="G45" s="7">
        <f t="shared" si="7"/>
        <v>85.84</v>
      </c>
    </row>
    <row r="46" spans="8:8" ht="27.0" customHeight="1">
      <c r="A46" s="4" t="s">
        <v>39</v>
      </c>
      <c r="B46" s="5" t="s">
        <v>56</v>
      </c>
      <c r="C46" s="9">
        <v>70.5</v>
      </c>
      <c r="D46" s="7">
        <f t="shared" si="5"/>
        <v>35.25</v>
      </c>
      <c r="E46" s="7">
        <v>87.84</v>
      </c>
      <c r="F46" s="7">
        <f t="shared" si="6"/>
        <v>43.92</v>
      </c>
      <c r="G46" s="7">
        <f t="shared" si="7"/>
        <v>79.17</v>
      </c>
    </row>
    <row r="47" spans="8:8" ht="27.0" customHeight="1">
      <c r="A47" s="4" t="s">
        <v>39</v>
      </c>
      <c r="B47" s="5" t="s">
        <v>62</v>
      </c>
      <c r="C47" s="9">
        <v>69.0</v>
      </c>
      <c r="D47" s="7">
        <f t="shared" si="5"/>
        <v>34.5</v>
      </c>
      <c r="E47" s="7">
        <v>92.58</v>
      </c>
      <c r="F47" s="7">
        <f t="shared" si="6"/>
        <v>46.29</v>
      </c>
      <c r="G47" s="7">
        <f t="shared" si="7"/>
        <v>80.78999999999999</v>
      </c>
    </row>
    <row r="48" spans="8:8" ht="27.0" customHeight="1">
      <c r="A48" s="4" t="s">
        <v>39</v>
      </c>
      <c r="B48" s="5" t="s">
        <v>52</v>
      </c>
      <c r="C48" s="9">
        <v>71.0</v>
      </c>
      <c r="D48" s="7">
        <f t="shared" si="5"/>
        <v>35.5</v>
      </c>
      <c r="E48" s="7">
        <v>89.42</v>
      </c>
      <c r="F48" s="7">
        <f t="shared" si="6"/>
        <v>44.71</v>
      </c>
      <c r="G48" s="7">
        <f t="shared" si="7"/>
        <v>80.21000000000001</v>
      </c>
    </row>
    <row r="49" spans="8:8" ht="27.0" customHeight="1">
      <c r="A49" s="4" t="s">
        <v>39</v>
      </c>
      <c r="B49" s="5" t="s">
        <v>42</v>
      </c>
      <c r="C49" s="9">
        <v>78.0</v>
      </c>
      <c r="D49" s="7">
        <f t="shared" si="5"/>
        <v>39.0</v>
      </c>
      <c r="E49" s="7">
        <v>88.16</v>
      </c>
      <c r="F49" s="7">
        <f t="shared" si="6"/>
        <v>44.08</v>
      </c>
      <c r="G49" s="7">
        <f t="shared" si="7"/>
        <v>83.08</v>
      </c>
    </row>
    <row r="50" spans="8:8" ht="27.0" customHeight="1">
      <c r="A50" s="4" t="s">
        <v>39</v>
      </c>
      <c r="B50" s="5" t="s">
        <v>63</v>
      </c>
      <c r="C50" s="9">
        <v>69.0</v>
      </c>
      <c r="D50" s="7">
        <f t="shared" si="5"/>
        <v>34.5</v>
      </c>
      <c r="E50" s="7">
        <v>93.02</v>
      </c>
      <c r="F50" s="7">
        <f t="shared" si="6"/>
        <v>46.51</v>
      </c>
      <c r="G50" s="7">
        <f t="shared" si="7"/>
        <v>81.00999999999999</v>
      </c>
    </row>
    <row r="51" spans="8:8" ht="27.0" customHeight="1">
      <c r="A51" s="4" t="s">
        <v>39</v>
      </c>
      <c r="B51" s="5" t="s">
        <v>45</v>
      </c>
      <c r="C51" s="9">
        <v>74.0</v>
      </c>
      <c r="D51" s="7">
        <f t="shared" si="5"/>
        <v>37.0</v>
      </c>
      <c r="E51" s="7">
        <v>93.28</v>
      </c>
      <c r="F51" s="7">
        <f t="shared" si="6"/>
        <v>46.64</v>
      </c>
      <c r="G51" s="7">
        <f t="shared" si="7"/>
        <v>83.64</v>
      </c>
    </row>
    <row r="52" spans="8:8" ht="27.0" customHeight="1">
      <c r="A52" s="4" t="s">
        <v>39</v>
      </c>
      <c r="B52" s="5" t="s">
        <v>47</v>
      </c>
      <c r="C52" s="9">
        <v>73.5</v>
      </c>
      <c r="D52" s="7">
        <f t="shared" si="5"/>
        <v>36.75</v>
      </c>
      <c r="E52" s="7">
        <v>87.0</v>
      </c>
      <c r="F52" s="7">
        <f t="shared" si="6"/>
        <v>43.5</v>
      </c>
      <c r="G52" s="7">
        <f t="shared" si="7"/>
        <v>80.25</v>
      </c>
    </row>
    <row r="53" spans="8:8" ht="27.0" customHeight="1">
      <c r="A53" s="4" t="s">
        <v>39</v>
      </c>
      <c r="B53" s="5" t="s">
        <v>48</v>
      </c>
      <c r="C53" s="9">
        <v>72.0</v>
      </c>
      <c r="D53" s="7">
        <f t="shared" si="5"/>
        <v>36.0</v>
      </c>
      <c r="E53" s="7">
        <v>89.96</v>
      </c>
      <c r="F53" s="7">
        <f t="shared" si="6"/>
        <v>44.98</v>
      </c>
      <c r="G53" s="7">
        <f t="shared" si="7"/>
        <v>80.97999999999999</v>
      </c>
    </row>
    <row r="54" spans="8:8" ht="27.0" customHeight="1">
      <c r="A54" s="4" t="s">
        <v>39</v>
      </c>
      <c r="B54" s="5" t="s">
        <v>53</v>
      </c>
      <c r="C54" s="9">
        <v>71.0</v>
      </c>
      <c r="D54" s="7">
        <f t="shared" si="5"/>
        <v>35.5</v>
      </c>
      <c r="E54" s="7">
        <v>87.28</v>
      </c>
      <c r="F54" s="7">
        <f t="shared" si="6"/>
        <v>43.64</v>
      </c>
      <c r="G54" s="7">
        <f t="shared" si="7"/>
        <v>79.14</v>
      </c>
    </row>
    <row r="55" spans="8:8" ht="27.0" customHeight="1">
      <c r="A55" s="4" t="s">
        <v>39</v>
      </c>
      <c r="B55" s="5" t="s">
        <v>64</v>
      </c>
      <c r="C55" s="9">
        <v>68.5</v>
      </c>
      <c r="D55" s="7">
        <f t="shared" si="5"/>
        <v>34.25</v>
      </c>
      <c r="E55" s="7">
        <v>88.94</v>
      </c>
      <c r="F55" s="7">
        <f t="shared" si="6"/>
        <v>44.47</v>
      </c>
      <c r="G55" s="7">
        <f t="shared" si="7"/>
        <v>78.72</v>
      </c>
    </row>
    <row r="56" spans="8:8" ht="27.0" customHeight="1">
      <c r="A56" s="4" t="s">
        <v>39</v>
      </c>
      <c r="B56" s="5" t="s">
        <v>57</v>
      </c>
      <c r="C56" s="9">
        <v>70.0</v>
      </c>
      <c r="D56" s="7">
        <f t="shared" si="5"/>
        <v>35.0</v>
      </c>
      <c r="E56" s="7">
        <v>89.32</v>
      </c>
      <c r="F56" s="7">
        <f t="shared" si="6"/>
        <v>44.66</v>
      </c>
      <c r="G56" s="7">
        <f t="shared" si="7"/>
        <v>79.66</v>
      </c>
    </row>
    <row r="57" spans="8:8" ht="27.0" customHeight="1">
      <c r="A57" s="4" t="s">
        <v>39</v>
      </c>
      <c r="B57" s="5" t="s">
        <v>60</v>
      </c>
      <c r="C57" s="9">
        <v>69.5</v>
      </c>
      <c r="D57" s="7">
        <f t="shared" si="5"/>
        <v>34.75</v>
      </c>
      <c r="E57" s="7">
        <v>86.08</v>
      </c>
      <c r="F57" s="7">
        <f t="shared" si="6"/>
        <v>43.04</v>
      </c>
      <c r="G57" s="7">
        <f t="shared" si="7"/>
        <v>77.78999999999999</v>
      </c>
    </row>
    <row r="58" spans="8:8" ht="27.0" customHeight="1">
      <c r="A58" s="4" t="s">
        <v>39</v>
      </c>
      <c r="B58" s="5" t="s">
        <v>65</v>
      </c>
      <c r="C58" s="9">
        <v>68.5</v>
      </c>
      <c r="D58" s="7">
        <f t="shared" si="5"/>
        <v>34.25</v>
      </c>
      <c r="E58" s="7">
        <v>90.62</v>
      </c>
      <c r="F58" s="7">
        <f t="shared" si="6"/>
        <v>45.31</v>
      </c>
      <c r="G58" s="7">
        <f t="shared" si="7"/>
        <v>79.56</v>
      </c>
    </row>
    <row r="59" spans="8:8" ht="27.0" customHeight="1">
      <c r="A59" s="4" t="s">
        <v>39</v>
      </c>
      <c r="B59" s="5" t="s">
        <v>58</v>
      </c>
      <c r="C59" s="9">
        <v>70.0</v>
      </c>
      <c r="D59" s="7">
        <f t="shared" si="5"/>
        <v>35.0</v>
      </c>
      <c r="E59" s="7">
        <v>86.26</v>
      </c>
      <c r="F59" s="7">
        <f t="shared" si="6"/>
        <v>43.13</v>
      </c>
      <c r="G59" s="7">
        <f t="shared" si="7"/>
        <v>78.13</v>
      </c>
    </row>
    <row r="60" spans="8:8" ht="27.0" customHeight="1">
      <c r="A60" s="4" t="s">
        <v>39</v>
      </c>
      <c r="B60" s="5" t="s">
        <v>54</v>
      </c>
      <c r="C60" s="9">
        <v>71.0</v>
      </c>
      <c r="D60" s="7">
        <f t="shared" si="5"/>
        <v>35.5</v>
      </c>
      <c r="E60" s="7">
        <v>87.64</v>
      </c>
      <c r="F60" s="7">
        <f t="shared" si="6"/>
        <v>43.82</v>
      </c>
      <c r="G60" s="7">
        <f t="shared" si="7"/>
        <v>79.32</v>
      </c>
    </row>
    <row r="61" spans="8:8" ht="27.0" customHeight="1">
      <c r="A61" s="4" t="s">
        <v>39</v>
      </c>
      <c r="B61" s="5" t="s">
        <v>59</v>
      </c>
      <c r="C61" s="9">
        <v>70.0</v>
      </c>
      <c r="D61" s="7">
        <f t="shared" si="5"/>
        <v>35.0</v>
      </c>
      <c r="E61" s="7">
        <v>88.34</v>
      </c>
      <c r="F61" s="7">
        <f t="shared" si="6"/>
        <v>44.17</v>
      </c>
      <c r="G61" s="7">
        <f t="shared" si="7"/>
        <v>79.17</v>
      </c>
    </row>
    <row r="62" spans="8:8" ht="27.0" customHeight="1">
      <c r="A62" s="4" t="s">
        <v>39</v>
      </c>
      <c r="B62" s="5" t="s">
        <v>43</v>
      </c>
      <c r="C62" s="9">
        <v>76.0</v>
      </c>
      <c r="D62" s="7">
        <f t="shared" si="5"/>
        <v>38.0</v>
      </c>
      <c r="E62" s="7">
        <v>89.16</v>
      </c>
      <c r="F62" s="7">
        <f t="shared" si="6"/>
        <v>44.58</v>
      </c>
      <c r="G62" s="7">
        <f t="shared" si="7"/>
        <v>82.58</v>
      </c>
    </row>
    <row r="63" spans="8:8" ht="27.0" customHeight="1">
      <c r="A63" s="4" t="s">
        <v>39</v>
      </c>
      <c r="B63" s="5" t="s">
        <v>41</v>
      </c>
      <c r="C63" s="9">
        <v>78.5</v>
      </c>
      <c r="D63" s="7">
        <f t="shared" si="5"/>
        <v>39.25</v>
      </c>
      <c r="E63" s="7">
        <v>88.1</v>
      </c>
      <c r="F63" s="7">
        <f t="shared" si="6"/>
        <v>44.05</v>
      </c>
      <c r="G63" s="7">
        <f t="shared" si="7"/>
        <v>83.3</v>
      </c>
    </row>
    <row r="64" spans="8:8" ht="27.0" customHeight="1">
      <c r="A64" s="4" t="s">
        <v>39</v>
      </c>
      <c r="B64" s="5" t="s">
        <v>61</v>
      </c>
      <c r="C64" s="9">
        <v>69.5</v>
      </c>
      <c r="D64" s="7">
        <f t="shared" si="5"/>
        <v>34.75</v>
      </c>
      <c r="E64" s="7">
        <v>87.56</v>
      </c>
      <c r="F64" s="7">
        <f t="shared" si="6"/>
        <v>43.78</v>
      </c>
      <c r="G64" s="7">
        <f t="shared" si="7"/>
        <v>78.53</v>
      </c>
    </row>
    <row r="65" spans="8:8" ht="27.0" customHeight="1">
      <c r="A65" s="4" t="s">
        <v>39</v>
      </c>
      <c r="B65" s="5" t="s">
        <v>46</v>
      </c>
      <c r="C65" s="9">
        <v>74.0</v>
      </c>
      <c r="D65" s="7">
        <f t="shared" si="5"/>
        <v>37.0</v>
      </c>
      <c r="E65" s="7">
        <v>93.6</v>
      </c>
      <c r="F65" s="7">
        <f t="shared" si="6"/>
        <v>46.8</v>
      </c>
      <c r="G65" s="7">
        <f t="shared" si="7"/>
        <v>83.8</v>
      </c>
    </row>
    <row r="66" spans="8:8" ht="27.0" customHeight="1">
      <c r="A66" s="4" t="s">
        <v>39</v>
      </c>
      <c r="B66" s="5" t="s">
        <v>49</v>
      </c>
      <c r="C66" s="9">
        <v>72.0</v>
      </c>
      <c r="D66" s="7">
        <f t="shared" si="5"/>
        <v>36.0</v>
      </c>
      <c r="E66" s="7">
        <v>92.38</v>
      </c>
      <c r="F66" s="7">
        <f t="shared" si="6"/>
        <v>46.19</v>
      </c>
      <c r="G66" s="7">
        <f t="shared" si="7"/>
        <v>82.19</v>
      </c>
    </row>
    <row r="67" spans="8:8" ht="27.0" customHeight="1">
      <c r="A67" s="8"/>
      <c r="B67" s="8"/>
      <c r="C67" s="8"/>
      <c r="D67" s="7"/>
      <c r="E67" s="7"/>
      <c r="F67" s="7"/>
      <c r="G67" s="7"/>
    </row>
    <row r="68" spans="8:8" ht="27.0" customHeight="1">
      <c r="A68" s="4" t="s">
        <v>89</v>
      </c>
      <c r="B68" s="5" t="s">
        <v>98</v>
      </c>
      <c r="C68" s="9">
        <v>37.5</v>
      </c>
      <c r="D68" s="7">
        <f t="shared" si="8" ref="D68:D77">C68*0.5</f>
        <v>18.75</v>
      </c>
      <c r="E68" s="7">
        <v>91.6</v>
      </c>
      <c r="F68" s="7">
        <f t="shared" si="9" ref="F68:F77">E68*0.5</f>
        <v>45.8</v>
      </c>
      <c r="G68" s="7">
        <f t="shared" si="10" ref="G68:G77">F68+D68</f>
        <v>64.55</v>
      </c>
    </row>
    <row r="69" spans="8:8" ht="27.0" customHeight="1">
      <c r="A69" s="4" t="s">
        <v>89</v>
      </c>
      <c r="B69" s="5" t="s">
        <v>92</v>
      </c>
      <c r="C69" s="9">
        <v>55.0</v>
      </c>
      <c r="D69" s="7">
        <f t="shared" si="8"/>
        <v>27.5</v>
      </c>
      <c r="E69" s="7">
        <v>90.16</v>
      </c>
      <c r="F69" s="7">
        <f t="shared" si="9"/>
        <v>45.08</v>
      </c>
      <c r="G69" s="7">
        <f t="shared" si="10"/>
        <v>72.58</v>
      </c>
    </row>
    <row r="70" spans="8:8" ht="27.0" customHeight="1">
      <c r="A70" s="4" t="s">
        <v>89</v>
      </c>
      <c r="B70" s="5" t="s">
        <v>90</v>
      </c>
      <c r="C70" s="9">
        <v>72.0</v>
      </c>
      <c r="D70" s="7">
        <f t="shared" si="8"/>
        <v>36.0</v>
      </c>
      <c r="E70" s="7">
        <v>92.14</v>
      </c>
      <c r="F70" s="7">
        <f t="shared" si="9"/>
        <v>46.07</v>
      </c>
      <c r="G70" s="7">
        <f t="shared" si="10"/>
        <v>82.07</v>
      </c>
    </row>
    <row r="71" spans="8:8" ht="27.0" customHeight="1">
      <c r="A71" s="4" t="s">
        <v>89</v>
      </c>
      <c r="B71" s="5" t="s">
        <v>96</v>
      </c>
      <c r="C71" s="9">
        <v>42.0</v>
      </c>
      <c r="D71" s="7">
        <f t="shared" si="8"/>
        <v>21.0</v>
      </c>
      <c r="E71" s="7">
        <v>81.9</v>
      </c>
      <c r="F71" s="7">
        <f t="shared" si="9"/>
        <v>40.95</v>
      </c>
      <c r="G71" s="7">
        <f t="shared" si="10"/>
        <v>61.95</v>
      </c>
    </row>
    <row r="72" spans="8:8" ht="27.0" customHeight="1">
      <c r="A72" s="4" t="s">
        <v>89</v>
      </c>
      <c r="B72" s="5" t="s">
        <v>94</v>
      </c>
      <c r="C72" s="9">
        <v>49.5</v>
      </c>
      <c r="D72" s="7">
        <f t="shared" si="8"/>
        <v>24.75</v>
      </c>
      <c r="E72" s="7">
        <v>89.32</v>
      </c>
      <c r="F72" s="7">
        <f t="shared" si="9"/>
        <v>44.66</v>
      </c>
      <c r="G72" s="7">
        <f t="shared" si="10"/>
        <v>69.41</v>
      </c>
    </row>
    <row r="73" spans="8:8" ht="27.0" customHeight="1">
      <c r="A73" s="4" t="s">
        <v>89</v>
      </c>
      <c r="B73" s="5" t="s">
        <v>95</v>
      </c>
      <c r="C73" s="9">
        <v>49.5</v>
      </c>
      <c r="D73" s="7">
        <f t="shared" si="8"/>
        <v>24.75</v>
      </c>
      <c r="E73" s="7">
        <v>91.96</v>
      </c>
      <c r="F73" s="7">
        <f t="shared" si="9"/>
        <v>45.98</v>
      </c>
      <c r="G73" s="7">
        <f t="shared" si="10"/>
        <v>70.72999999999999</v>
      </c>
    </row>
    <row r="74" spans="8:8" ht="27.0" customHeight="1">
      <c r="A74" s="4" t="s">
        <v>89</v>
      </c>
      <c r="B74" s="5" t="s">
        <v>99</v>
      </c>
      <c r="C74" s="9">
        <v>34.0</v>
      </c>
      <c r="D74" s="7">
        <f t="shared" si="8"/>
        <v>17.0</v>
      </c>
      <c r="E74" s="7">
        <v>91.08</v>
      </c>
      <c r="F74" s="7">
        <f t="shared" si="9"/>
        <v>45.54</v>
      </c>
      <c r="G74" s="7">
        <f t="shared" si="10"/>
        <v>62.54</v>
      </c>
    </row>
    <row r="75" spans="8:8" ht="27.0" customHeight="1">
      <c r="A75" s="4" t="s">
        <v>89</v>
      </c>
      <c r="B75" s="5" t="s">
        <v>93</v>
      </c>
      <c r="C75" s="9">
        <v>51.5</v>
      </c>
      <c r="D75" s="7">
        <f t="shared" si="8"/>
        <v>25.75</v>
      </c>
      <c r="E75" s="7">
        <v>92.4</v>
      </c>
      <c r="F75" s="7">
        <f t="shared" si="9"/>
        <v>46.2</v>
      </c>
      <c r="G75" s="7">
        <f t="shared" si="10"/>
        <v>71.95</v>
      </c>
    </row>
    <row r="76" spans="8:8" ht="27.0" customHeight="1">
      <c r="A76" s="4" t="s">
        <v>89</v>
      </c>
      <c r="B76" s="5" t="s">
        <v>97</v>
      </c>
      <c r="C76" s="9">
        <v>42.0</v>
      </c>
      <c r="D76" s="7">
        <f t="shared" si="8"/>
        <v>21.0</v>
      </c>
      <c r="E76" s="7">
        <v>85.96</v>
      </c>
      <c r="F76" s="7">
        <f t="shared" si="9"/>
        <v>42.98</v>
      </c>
      <c r="G76" s="7">
        <f t="shared" si="10"/>
        <v>63.98</v>
      </c>
    </row>
    <row r="77" spans="8:8" ht="27.0" customHeight="1">
      <c r="A77" s="4" t="s">
        <v>89</v>
      </c>
      <c r="B77" s="5" t="s">
        <v>91</v>
      </c>
      <c r="C77" s="9">
        <v>71.0</v>
      </c>
      <c r="D77" s="7">
        <f t="shared" si="8"/>
        <v>35.5</v>
      </c>
      <c r="E77" s="7">
        <v>84.74</v>
      </c>
      <c r="F77" s="7">
        <f t="shared" si="9"/>
        <v>42.37</v>
      </c>
      <c r="G77" s="7">
        <f t="shared" si="10"/>
        <v>77.87</v>
      </c>
    </row>
    <row r="78" spans="8:8" ht="27.0" customHeight="1">
      <c r="A78" s="4"/>
      <c r="B78" s="5"/>
      <c r="C78" s="9"/>
      <c r="D78" s="7"/>
      <c r="E78" s="7"/>
      <c r="F78" s="7"/>
      <c r="G78" s="7"/>
    </row>
    <row r="79" spans="8:8" ht="27.0" customHeight="1">
      <c r="A79" s="4" t="s">
        <v>66</v>
      </c>
      <c r="B79" s="5" t="s">
        <v>71</v>
      </c>
      <c r="C79" s="9">
        <v>77.0</v>
      </c>
      <c r="D79" s="7">
        <f t="shared" si="11" ref="D79:D100">C79*0.5</f>
        <v>38.5</v>
      </c>
      <c r="E79" s="7">
        <v>90.6</v>
      </c>
      <c r="F79" s="7">
        <f t="shared" si="12" ref="F79:F100">E79*0.5</f>
        <v>45.3</v>
      </c>
      <c r="G79" s="7">
        <f t="shared" si="13" ref="G79:G100">F79+D79</f>
        <v>83.8</v>
      </c>
    </row>
    <row r="80" spans="8:8" ht="27.0" customHeight="1">
      <c r="A80" s="4" t="s">
        <v>66</v>
      </c>
      <c r="B80" s="5" t="s">
        <v>84</v>
      </c>
      <c r="C80" s="9">
        <v>72.5</v>
      </c>
      <c r="D80" s="7">
        <f t="shared" si="11"/>
        <v>36.25</v>
      </c>
      <c r="E80" s="7">
        <v>91.92</v>
      </c>
      <c r="F80" s="7">
        <f t="shared" si="12"/>
        <v>45.96</v>
      </c>
      <c r="G80" s="7">
        <f t="shared" si="13"/>
        <v>82.21000000000001</v>
      </c>
    </row>
    <row r="81" spans="8:8" ht="27.0" customHeight="1">
      <c r="A81" s="4" t="s">
        <v>66</v>
      </c>
      <c r="B81" s="5" t="s">
        <v>88</v>
      </c>
      <c r="C81" s="9">
        <v>71.5</v>
      </c>
      <c r="D81" s="7">
        <f t="shared" si="11"/>
        <v>35.75</v>
      </c>
      <c r="E81" s="7">
        <v>90.1</v>
      </c>
      <c r="F81" s="7">
        <f t="shared" si="12"/>
        <v>45.05</v>
      </c>
      <c r="G81" s="7">
        <f t="shared" si="13"/>
        <v>80.8</v>
      </c>
    </row>
    <row r="82" spans="8:8" ht="27.0" customHeight="1">
      <c r="A82" s="4" t="s">
        <v>66</v>
      </c>
      <c r="B82" s="5" t="s">
        <v>82</v>
      </c>
      <c r="C82" s="9">
        <v>73.5</v>
      </c>
      <c r="D82" s="7">
        <f t="shared" si="11"/>
        <v>36.75</v>
      </c>
      <c r="E82" s="7">
        <v>89.38</v>
      </c>
      <c r="F82" s="7">
        <f t="shared" si="12"/>
        <v>44.69</v>
      </c>
      <c r="G82" s="7">
        <f t="shared" si="13"/>
        <v>81.44</v>
      </c>
    </row>
    <row r="83" spans="8:8" ht="27.0" customHeight="1">
      <c r="A83" s="4" t="s">
        <v>66</v>
      </c>
      <c r="B83" s="5" t="s">
        <v>83</v>
      </c>
      <c r="C83" s="9">
        <v>73.0</v>
      </c>
      <c r="D83" s="7">
        <f t="shared" si="11"/>
        <v>36.5</v>
      </c>
      <c r="E83" s="7">
        <v>84.52</v>
      </c>
      <c r="F83" s="7">
        <f t="shared" si="12"/>
        <v>42.26</v>
      </c>
      <c r="G83" s="7">
        <f t="shared" si="13"/>
        <v>78.75999999999999</v>
      </c>
    </row>
    <row r="84" spans="8:8" ht="27.0" customHeight="1">
      <c r="A84" s="4" t="s">
        <v>66</v>
      </c>
      <c r="B84" s="5" t="s">
        <v>67</v>
      </c>
      <c r="C84" s="9">
        <v>86.0</v>
      </c>
      <c r="D84" s="7">
        <f t="shared" si="11"/>
        <v>43.0</v>
      </c>
      <c r="E84" s="7">
        <v>91.74</v>
      </c>
      <c r="F84" s="7">
        <f t="shared" si="12"/>
        <v>45.87</v>
      </c>
      <c r="G84" s="7">
        <f t="shared" si="13"/>
        <v>88.87</v>
      </c>
    </row>
    <row r="85" spans="8:8" ht="27.0" customHeight="1">
      <c r="A85" s="4" t="s">
        <v>66</v>
      </c>
      <c r="B85" s="5" t="s">
        <v>69</v>
      </c>
      <c r="C85" s="9">
        <v>82.0</v>
      </c>
      <c r="D85" s="7">
        <f t="shared" si="11"/>
        <v>41.0</v>
      </c>
      <c r="E85" s="7">
        <v>90.04</v>
      </c>
      <c r="F85" s="7">
        <f t="shared" si="12"/>
        <v>45.02</v>
      </c>
      <c r="G85" s="7">
        <f t="shared" si="13"/>
        <v>86.02000000000001</v>
      </c>
    </row>
    <row r="86" spans="8:8" ht="27.0" customHeight="1">
      <c r="A86" s="4" t="s">
        <v>66</v>
      </c>
      <c r="B86" s="5" t="s">
        <v>76</v>
      </c>
      <c r="C86" s="9">
        <v>75.5</v>
      </c>
      <c r="D86" s="7">
        <f t="shared" si="11"/>
        <v>37.75</v>
      </c>
      <c r="E86" s="7">
        <v>86.56</v>
      </c>
      <c r="F86" s="7">
        <f t="shared" si="12"/>
        <v>43.28</v>
      </c>
      <c r="G86" s="7">
        <f t="shared" si="13"/>
        <v>81.03</v>
      </c>
    </row>
    <row r="87" spans="8:8" ht="27.0" customHeight="1">
      <c r="A87" s="4" t="s">
        <v>66</v>
      </c>
      <c r="B87" s="5" t="s">
        <v>72</v>
      </c>
      <c r="C87" s="9">
        <v>77.0</v>
      </c>
      <c r="D87" s="7">
        <f t="shared" si="11"/>
        <v>38.5</v>
      </c>
      <c r="E87" s="7">
        <v>89.68</v>
      </c>
      <c r="F87" s="7">
        <f t="shared" si="12"/>
        <v>44.84</v>
      </c>
      <c r="G87" s="7">
        <f t="shared" si="13"/>
        <v>83.34</v>
      </c>
    </row>
    <row r="88" spans="8:8" ht="27.0" customHeight="1">
      <c r="A88" s="4" t="s">
        <v>66</v>
      </c>
      <c r="B88" s="5" t="s">
        <v>85</v>
      </c>
      <c r="C88" s="9">
        <v>72.5</v>
      </c>
      <c r="D88" s="7">
        <f t="shared" si="11"/>
        <v>36.25</v>
      </c>
      <c r="E88" s="7">
        <v>91.42</v>
      </c>
      <c r="F88" s="7">
        <f t="shared" si="12"/>
        <v>45.71</v>
      </c>
      <c r="G88" s="7">
        <f t="shared" si="13"/>
        <v>81.96000000000001</v>
      </c>
    </row>
    <row r="89" spans="8:8" ht="27.0" customHeight="1">
      <c r="A89" s="4" t="s">
        <v>66</v>
      </c>
      <c r="B89" s="5" t="s">
        <v>87</v>
      </c>
      <c r="C89" s="9">
        <v>72.0</v>
      </c>
      <c r="D89" s="7">
        <f t="shared" si="11"/>
        <v>36.0</v>
      </c>
      <c r="E89" s="7">
        <v>89.86</v>
      </c>
      <c r="F89" s="7">
        <f t="shared" si="12"/>
        <v>44.93</v>
      </c>
      <c r="G89" s="7">
        <f t="shared" si="13"/>
        <v>80.93</v>
      </c>
    </row>
    <row r="90" spans="8:8" ht="27.0" customHeight="1">
      <c r="A90" s="4" t="s">
        <v>66</v>
      </c>
      <c r="B90" s="5" t="s">
        <v>74</v>
      </c>
      <c r="C90" s="9">
        <v>76.0</v>
      </c>
      <c r="D90" s="7">
        <f t="shared" si="11"/>
        <v>38.0</v>
      </c>
      <c r="E90" s="7">
        <v>88.18</v>
      </c>
      <c r="F90" s="7">
        <f t="shared" si="12"/>
        <v>44.09</v>
      </c>
      <c r="G90" s="7">
        <f t="shared" si="13"/>
        <v>82.09</v>
      </c>
    </row>
    <row r="91" spans="8:8" ht="27.0" customHeight="1">
      <c r="A91" s="4" t="s">
        <v>66</v>
      </c>
      <c r="B91" s="5" t="s">
        <v>68</v>
      </c>
      <c r="C91" s="9">
        <v>84.0</v>
      </c>
      <c r="D91" s="7">
        <f t="shared" si="11"/>
        <v>42.0</v>
      </c>
      <c r="E91" s="7">
        <v>91.0</v>
      </c>
      <c r="F91" s="7">
        <f t="shared" si="12"/>
        <v>45.5</v>
      </c>
      <c r="G91" s="7">
        <f t="shared" si="13"/>
        <v>87.5</v>
      </c>
    </row>
    <row r="92" spans="8:8" ht="27.0" customHeight="1">
      <c r="A92" s="4" t="s">
        <v>66</v>
      </c>
      <c r="B92" s="5" t="s">
        <v>79</v>
      </c>
      <c r="C92" s="9">
        <v>75.0</v>
      </c>
      <c r="D92" s="7">
        <f t="shared" si="11"/>
        <v>37.5</v>
      </c>
      <c r="E92" s="7">
        <v>85.92</v>
      </c>
      <c r="F92" s="7">
        <f t="shared" si="12"/>
        <v>42.96</v>
      </c>
      <c r="G92" s="7">
        <f t="shared" si="13"/>
        <v>80.46000000000001</v>
      </c>
    </row>
    <row r="93" spans="8:8" ht="27.0" customHeight="1">
      <c r="A93" s="4" t="s">
        <v>66</v>
      </c>
      <c r="B93" s="5" t="s">
        <v>77</v>
      </c>
      <c r="C93" s="9">
        <v>75.5</v>
      </c>
      <c r="D93" s="7">
        <f t="shared" si="11"/>
        <v>37.75</v>
      </c>
      <c r="E93" s="7">
        <v>90.02</v>
      </c>
      <c r="F93" s="7">
        <f t="shared" si="12"/>
        <v>45.01</v>
      </c>
      <c r="G93" s="7">
        <f t="shared" si="13"/>
        <v>82.75999999999999</v>
      </c>
    </row>
    <row r="94" spans="8:8" ht="27.0" customHeight="1">
      <c r="A94" s="4" t="s">
        <v>66</v>
      </c>
      <c r="B94" s="5" t="s">
        <v>78</v>
      </c>
      <c r="C94" s="9">
        <v>75.5</v>
      </c>
      <c r="D94" s="7">
        <f t="shared" si="11"/>
        <v>37.75</v>
      </c>
      <c r="E94" s="7">
        <v>88.84</v>
      </c>
      <c r="F94" s="7">
        <f t="shared" si="12"/>
        <v>44.42</v>
      </c>
      <c r="G94" s="7">
        <f t="shared" si="13"/>
        <v>82.17</v>
      </c>
    </row>
    <row r="95" spans="8:8" ht="27.0" customHeight="1">
      <c r="A95" s="4" t="s">
        <v>66</v>
      </c>
      <c r="B95" s="5" t="s">
        <v>86</v>
      </c>
      <c r="C95" s="9">
        <v>72.5</v>
      </c>
      <c r="D95" s="7">
        <f t="shared" si="11"/>
        <v>36.25</v>
      </c>
      <c r="E95" s="7">
        <v>87.24</v>
      </c>
      <c r="F95" s="7">
        <f t="shared" si="12"/>
        <v>43.62</v>
      </c>
      <c r="G95" s="7">
        <f t="shared" si="13"/>
        <v>79.87</v>
      </c>
    </row>
    <row r="96" spans="8:8" ht="27.0" customHeight="1">
      <c r="A96" s="4" t="s">
        <v>66</v>
      </c>
      <c r="B96" s="5" t="s">
        <v>73</v>
      </c>
      <c r="C96" s="9">
        <v>76.5</v>
      </c>
      <c r="D96" s="7">
        <f t="shared" si="11"/>
        <v>38.25</v>
      </c>
      <c r="E96" s="7">
        <v>91.46</v>
      </c>
      <c r="F96" s="7">
        <f t="shared" si="12"/>
        <v>45.73</v>
      </c>
      <c r="G96" s="7">
        <f t="shared" si="13"/>
        <v>83.97999999999999</v>
      </c>
    </row>
    <row r="97" spans="8:8" ht="27.0" customHeight="1">
      <c r="A97" s="4" t="s">
        <v>66</v>
      </c>
      <c r="B97" s="5" t="s">
        <v>81</v>
      </c>
      <c r="C97" s="9">
        <v>74.0</v>
      </c>
      <c r="D97" s="7">
        <f t="shared" si="11"/>
        <v>37.0</v>
      </c>
      <c r="E97" s="7">
        <v>90.38</v>
      </c>
      <c r="F97" s="7">
        <f t="shared" si="12"/>
        <v>45.19</v>
      </c>
      <c r="G97" s="7">
        <f t="shared" si="13"/>
        <v>82.19</v>
      </c>
    </row>
    <row r="98" spans="8:8" ht="27.0" customHeight="1">
      <c r="A98" s="4" t="s">
        <v>66</v>
      </c>
      <c r="B98" s="5" t="s">
        <v>75</v>
      </c>
      <c r="C98" s="9">
        <v>76.0</v>
      </c>
      <c r="D98" s="7">
        <f t="shared" si="11"/>
        <v>38.0</v>
      </c>
      <c r="E98" s="7">
        <v>90.58</v>
      </c>
      <c r="F98" s="7">
        <f t="shared" si="12"/>
        <v>45.29</v>
      </c>
      <c r="G98" s="7">
        <f t="shared" si="13"/>
        <v>83.28999999999999</v>
      </c>
    </row>
    <row r="99" spans="8:8" ht="27.0" customHeight="1">
      <c r="A99" s="4" t="s">
        <v>66</v>
      </c>
      <c r="B99" s="5" t="s">
        <v>80</v>
      </c>
      <c r="C99" s="9">
        <v>75.0</v>
      </c>
      <c r="D99" s="7">
        <f t="shared" si="11"/>
        <v>37.5</v>
      </c>
      <c r="E99" s="7">
        <v>90.82</v>
      </c>
      <c r="F99" s="7">
        <f t="shared" si="12"/>
        <v>45.41</v>
      </c>
      <c r="G99" s="7">
        <f t="shared" si="13"/>
        <v>82.91</v>
      </c>
    </row>
    <row r="100" spans="8:8" ht="27.0" customHeight="1">
      <c r="A100" s="4" t="s">
        <v>66</v>
      </c>
      <c r="B100" s="5" t="s">
        <v>70</v>
      </c>
      <c r="C100" s="9">
        <v>79.5</v>
      </c>
      <c r="D100" s="7">
        <f t="shared" si="11"/>
        <v>39.75</v>
      </c>
      <c r="E100" s="7">
        <v>90.28</v>
      </c>
      <c r="F100" s="7">
        <f t="shared" si="12"/>
        <v>45.14</v>
      </c>
      <c r="G100" s="7">
        <f t="shared" si="13"/>
        <v>84.89</v>
      </c>
    </row>
    <row r="101" spans="8:8" ht="27.0" customHeight="1">
      <c r="A101" s="8"/>
      <c r="B101" s="8"/>
      <c r="C101" s="8"/>
      <c r="D101" s="7"/>
      <c r="E101" s="7"/>
      <c r="F101" s="7"/>
      <c r="G101" s="7"/>
    </row>
    <row r="102" spans="8:8" ht="27.0" customHeight="1">
      <c r="A102" s="4" t="s">
        <v>135</v>
      </c>
      <c r="B102" s="5" t="s">
        <v>136</v>
      </c>
      <c r="C102" s="9">
        <v>78.0</v>
      </c>
      <c r="D102" s="7">
        <f>C102*0.5</f>
        <v>39.0</v>
      </c>
      <c r="E102" s="7">
        <v>86.2</v>
      </c>
      <c r="F102" s="7">
        <f>E102*0.5</f>
        <v>43.1</v>
      </c>
      <c r="G102" s="7">
        <f>F102+D102</f>
        <v>82.1</v>
      </c>
    </row>
    <row r="103" spans="8:8" ht="27.0" customHeight="1">
      <c r="A103" s="4" t="s">
        <v>135</v>
      </c>
      <c r="B103" s="5" t="s">
        <v>138</v>
      </c>
      <c r="C103" s="9">
        <v>70.5</v>
      </c>
      <c r="D103" s="7">
        <f>C103*0.5</f>
        <v>35.25</v>
      </c>
      <c r="E103" s="7" t="s">
        <v>234</v>
      </c>
      <c r="F103" s="7" t="s">
        <v>234</v>
      </c>
      <c r="G103" s="7" t="s">
        <v>234</v>
      </c>
    </row>
    <row r="104" spans="8:8" ht="27.0" customHeight="1">
      <c r="A104" s="4" t="s">
        <v>135</v>
      </c>
      <c r="B104" s="5" t="s">
        <v>137</v>
      </c>
      <c r="C104" s="9">
        <v>71.5</v>
      </c>
      <c r="D104" s="7">
        <f>C104*0.5</f>
        <v>35.75</v>
      </c>
      <c r="E104" s="7">
        <v>90.16</v>
      </c>
      <c r="F104" s="7">
        <f>E104*0.5</f>
        <v>45.08</v>
      </c>
      <c r="G104" s="7">
        <f>F104+D104</f>
        <v>80.83</v>
      </c>
    </row>
    <row r="105" spans="8:8" ht="27.0" customHeight="1">
      <c r="A105" s="4" t="s">
        <v>135</v>
      </c>
      <c r="B105" s="5" t="s">
        <v>139</v>
      </c>
      <c r="C105" s="9">
        <v>67.5</v>
      </c>
      <c r="D105" s="7">
        <f>C105*0.5</f>
        <v>33.75</v>
      </c>
      <c r="E105" s="7">
        <v>71.56</v>
      </c>
      <c r="F105" s="7">
        <f>E105*0.5</f>
        <v>35.78</v>
      </c>
      <c r="G105" s="7">
        <f>F105+D105</f>
        <v>69.53</v>
      </c>
    </row>
    <row r="106" spans="8:8" ht="27.0" customHeight="1">
      <c r="A106" s="4"/>
      <c r="B106" s="5"/>
      <c r="C106" s="9"/>
      <c r="D106" s="7"/>
      <c r="E106" s="7"/>
      <c r="F106" s="7"/>
      <c r="G106" s="7"/>
    </row>
    <row r="107" spans="8:8" ht="27.0" customHeight="1">
      <c r="A107" s="4" t="s">
        <v>140</v>
      </c>
      <c r="B107" s="5" t="s">
        <v>152</v>
      </c>
      <c r="C107" s="9">
        <v>84.5</v>
      </c>
      <c r="D107" s="7">
        <f t="shared" si="14" ref="D107:D126">C107*0.5</f>
        <v>42.25</v>
      </c>
      <c r="E107" s="7">
        <v>85.32</v>
      </c>
      <c r="F107" s="7">
        <f t="shared" si="15" ref="F107:F126">E107*0.5</f>
        <v>42.66</v>
      </c>
      <c r="G107" s="7">
        <f t="shared" si="16" ref="G107:G126">F107+D107</f>
        <v>84.91</v>
      </c>
    </row>
    <row r="108" spans="8:8" ht="27.0" customHeight="1">
      <c r="A108" s="4" t="s">
        <v>140</v>
      </c>
      <c r="B108" s="5" t="s">
        <v>141</v>
      </c>
      <c r="C108" s="9">
        <v>91.5</v>
      </c>
      <c r="D108" s="7">
        <f t="shared" si="14"/>
        <v>45.75</v>
      </c>
      <c r="E108" s="7">
        <v>85.72</v>
      </c>
      <c r="F108" s="7">
        <f t="shared" si="15"/>
        <v>42.86</v>
      </c>
      <c r="G108" s="7">
        <f t="shared" si="16"/>
        <v>88.61</v>
      </c>
    </row>
    <row r="109" spans="8:8" ht="27.0" customHeight="1">
      <c r="A109" s="4" t="s">
        <v>140</v>
      </c>
      <c r="B109" s="5" t="s">
        <v>157</v>
      </c>
      <c r="C109" s="9">
        <v>84.0</v>
      </c>
      <c r="D109" s="7">
        <f t="shared" si="14"/>
        <v>42.0</v>
      </c>
      <c r="E109" s="7">
        <v>88.34</v>
      </c>
      <c r="F109" s="7">
        <f t="shared" si="15"/>
        <v>44.17</v>
      </c>
      <c r="G109" s="7">
        <f t="shared" si="16"/>
        <v>86.17</v>
      </c>
    </row>
    <row r="110" spans="8:8" ht="27.0" customHeight="1">
      <c r="A110" s="4" t="s">
        <v>140</v>
      </c>
      <c r="B110" s="5" t="s">
        <v>153</v>
      </c>
      <c r="C110" s="9">
        <v>84.5</v>
      </c>
      <c r="D110" s="7">
        <f t="shared" si="14"/>
        <v>42.25</v>
      </c>
      <c r="E110" s="7">
        <v>84.72</v>
      </c>
      <c r="F110" s="7">
        <f t="shared" si="15"/>
        <v>42.36</v>
      </c>
      <c r="G110" s="7">
        <f t="shared" si="16"/>
        <v>84.61</v>
      </c>
    </row>
    <row r="111" spans="8:8" ht="27.0" customHeight="1">
      <c r="A111" s="4" t="s">
        <v>140</v>
      </c>
      <c r="B111" s="5" t="s">
        <v>154</v>
      </c>
      <c r="C111" s="9">
        <v>84.5</v>
      </c>
      <c r="D111" s="7">
        <f t="shared" si="14"/>
        <v>42.25</v>
      </c>
      <c r="E111" s="7">
        <v>89.32</v>
      </c>
      <c r="F111" s="7">
        <f t="shared" si="15"/>
        <v>44.66</v>
      </c>
      <c r="G111" s="7">
        <f t="shared" si="16"/>
        <v>86.91</v>
      </c>
    </row>
    <row r="112" spans="8:8" ht="27.0" customHeight="1">
      <c r="A112" s="4" t="s">
        <v>140</v>
      </c>
      <c r="B112" s="5" t="s">
        <v>143</v>
      </c>
      <c r="C112" s="9">
        <v>87.5</v>
      </c>
      <c r="D112" s="7">
        <f t="shared" si="14"/>
        <v>43.75</v>
      </c>
      <c r="E112" s="7">
        <v>89.68</v>
      </c>
      <c r="F112" s="7">
        <f t="shared" si="15"/>
        <v>44.84</v>
      </c>
      <c r="G112" s="7">
        <f t="shared" si="16"/>
        <v>88.59</v>
      </c>
    </row>
    <row r="113" spans="8:8" ht="27.0" customHeight="1">
      <c r="A113" s="4" t="s">
        <v>140</v>
      </c>
      <c r="B113" s="5" t="s">
        <v>144</v>
      </c>
      <c r="C113" s="9">
        <v>87.0</v>
      </c>
      <c r="D113" s="7">
        <f t="shared" si="14"/>
        <v>43.5</v>
      </c>
      <c r="E113" s="7">
        <v>86.96</v>
      </c>
      <c r="F113" s="7">
        <f t="shared" si="15"/>
        <v>43.48</v>
      </c>
      <c r="G113" s="7">
        <f t="shared" si="16"/>
        <v>86.97999999999999</v>
      </c>
    </row>
    <row r="114" spans="8:8" ht="27.0" customHeight="1">
      <c r="A114" s="4" t="s">
        <v>140</v>
      </c>
      <c r="B114" s="5" t="s">
        <v>149</v>
      </c>
      <c r="C114" s="9">
        <v>85.5</v>
      </c>
      <c r="D114" s="7">
        <f t="shared" si="14"/>
        <v>42.75</v>
      </c>
      <c r="E114" s="7">
        <v>89.34</v>
      </c>
      <c r="F114" s="7">
        <f t="shared" si="15"/>
        <v>44.67</v>
      </c>
      <c r="G114" s="7">
        <f t="shared" si="16"/>
        <v>87.42</v>
      </c>
    </row>
    <row r="115" spans="8:8" ht="27.0" customHeight="1">
      <c r="A115" s="4" t="s">
        <v>140</v>
      </c>
      <c r="B115" s="5" t="s">
        <v>159</v>
      </c>
      <c r="C115" s="9">
        <v>83.5</v>
      </c>
      <c r="D115" s="7">
        <f t="shared" si="14"/>
        <v>41.75</v>
      </c>
      <c r="E115" s="7">
        <v>92.56</v>
      </c>
      <c r="F115" s="7">
        <f t="shared" si="15"/>
        <v>46.28</v>
      </c>
      <c r="G115" s="7">
        <f t="shared" si="16"/>
        <v>88.03</v>
      </c>
    </row>
    <row r="116" spans="8:8" ht="27.0" customHeight="1">
      <c r="A116" s="4" t="s">
        <v>140</v>
      </c>
      <c r="B116" s="5" t="s">
        <v>155</v>
      </c>
      <c r="C116" s="9">
        <v>84.5</v>
      </c>
      <c r="D116" s="7">
        <f t="shared" si="14"/>
        <v>42.25</v>
      </c>
      <c r="E116" s="7">
        <v>89.56</v>
      </c>
      <c r="F116" s="7">
        <f t="shared" si="15"/>
        <v>44.78</v>
      </c>
      <c r="G116" s="7">
        <f t="shared" si="16"/>
        <v>87.03</v>
      </c>
    </row>
    <row r="117" spans="8:8" ht="27.0" customHeight="1">
      <c r="A117" s="4" t="s">
        <v>140</v>
      </c>
      <c r="B117" s="5" t="s">
        <v>146</v>
      </c>
      <c r="C117" s="9">
        <v>86.5</v>
      </c>
      <c r="D117" s="7">
        <f t="shared" si="14"/>
        <v>43.25</v>
      </c>
      <c r="E117" s="7">
        <v>92.06</v>
      </c>
      <c r="F117" s="7">
        <f t="shared" si="15"/>
        <v>46.03</v>
      </c>
      <c r="G117" s="7">
        <f t="shared" si="16"/>
        <v>89.28</v>
      </c>
    </row>
    <row r="118" spans="8:8" ht="27.0" customHeight="1">
      <c r="A118" s="4" t="s">
        <v>140</v>
      </c>
      <c r="B118" s="5" t="s">
        <v>151</v>
      </c>
      <c r="C118" s="9">
        <v>85.0</v>
      </c>
      <c r="D118" s="7">
        <f t="shared" si="14"/>
        <v>42.5</v>
      </c>
      <c r="E118" s="7">
        <v>86.9</v>
      </c>
      <c r="F118" s="7">
        <f t="shared" si="15"/>
        <v>43.45</v>
      </c>
      <c r="G118" s="7">
        <f t="shared" si="16"/>
        <v>85.95</v>
      </c>
    </row>
    <row r="119" spans="8:8" ht="27.0" customHeight="1">
      <c r="A119" s="4" t="s">
        <v>140</v>
      </c>
      <c r="B119" s="5" t="s">
        <v>142</v>
      </c>
      <c r="C119" s="9">
        <v>91.5</v>
      </c>
      <c r="D119" s="7">
        <f t="shared" si="14"/>
        <v>45.75</v>
      </c>
      <c r="E119" s="7">
        <v>90.76</v>
      </c>
      <c r="F119" s="7">
        <f t="shared" si="15"/>
        <v>45.38</v>
      </c>
      <c r="G119" s="7">
        <f t="shared" si="16"/>
        <v>91.13</v>
      </c>
    </row>
    <row r="120" spans="8:8" ht="27.0" customHeight="1">
      <c r="A120" s="4" t="s">
        <v>140</v>
      </c>
      <c r="B120" s="5" t="s">
        <v>160</v>
      </c>
      <c r="C120" s="9">
        <v>83.5</v>
      </c>
      <c r="D120" s="7">
        <f t="shared" si="14"/>
        <v>41.75</v>
      </c>
      <c r="E120" s="7">
        <v>86.84</v>
      </c>
      <c r="F120" s="7">
        <f t="shared" si="15"/>
        <v>43.42</v>
      </c>
      <c r="G120" s="7">
        <f t="shared" si="16"/>
        <v>85.17</v>
      </c>
    </row>
    <row r="121" spans="8:8" ht="27.0" customHeight="1">
      <c r="A121" s="4" t="s">
        <v>140</v>
      </c>
      <c r="B121" s="5" t="s">
        <v>147</v>
      </c>
      <c r="C121" s="9">
        <v>86.5</v>
      </c>
      <c r="D121" s="7">
        <f t="shared" si="14"/>
        <v>43.25</v>
      </c>
      <c r="E121" s="7">
        <v>88.38</v>
      </c>
      <c r="F121" s="7">
        <f t="shared" si="15"/>
        <v>44.19</v>
      </c>
      <c r="G121" s="7">
        <f t="shared" si="16"/>
        <v>87.44</v>
      </c>
    </row>
    <row r="122" spans="8:8" ht="27.0" customHeight="1">
      <c r="A122" s="4" t="s">
        <v>140</v>
      </c>
      <c r="B122" s="5" t="s">
        <v>145</v>
      </c>
      <c r="C122" s="9">
        <v>87.0</v>
      </c>
      <c r="D122" s="7">
        <f t="shared" si="14"/>
        <v>43.5</v>
      </c>
      <c r="E122" s="7">
        <v>91.54</v>
      </c>
      <c r="F122" s="7">
        <f t="shared" si="15"/>
        <v>45.77</v>
      </c>
      <c r="G122" s="7">
        <f t="shared" si="16"/>
        <v>89.27000000000001</v>
      </c>
    </row>
    <row r="123" spans="8:8" ht="27.0" customHeight="1">
      <c r="A123" s="4" t="s">
        <v>140</v>
      </c>
      <c r="B123" s="5" t="s">
        <v>148</v>
      </c>
      <c r="C123" s="9">
        <v>86.5</v>
      </c>
      <c r="D123" s="7">
        <f t="shared" si="14"/>
        <v>43.25</v>
      </c>
      <c r="E123" s="7">
        <v>86.0</v>
      </c>
      <c r="F123" s="7">
        <f t="shared" si="15"/>
        <v>43.0</v>
      </c>
      <c r="G123" s="7">
        <f t="shared" si="16"/>
        <v>86.25</v>
      </c>
    </row>
    <row r="124" spans="8:8" ht="27.0" customHeight="1">
      <c r="A124" s="4" t="s">
        <v>140</v>
      </c>
      <c r="B124" s="5" t="s">
        <v>156</v>
      </c>
      <c r="C124" s="9">
        <v>84.5</v>
      </c>
      <c r="D124" s="7">
        <f t="shared" si="14"/>
        <v>42.25</v>
      </c>
      <c r="E124" s="7">
        <v>93.08</v>
      </c>
      <c r="F124" s="7">
        <f t="shared" si="15"/>
        <v>46.54</v>
      </c>
      <c r="G124" s="7">
        <f t="shared" si="16"/>
        <v>88.78999999999999</v>
      </c>
    </row>
    <row r="125" spans="8:8" ht="27.0" customHeight="1">
      <c r="A125" s="4" t="s">
        <v>140</v>
      </c>
      <c r="B125" s="5" t="s">
        <v>158</v>
      </c>
      <c r="C125" s="9">
        <v>84.0</v>
      </c>
      <c r="D125" s="7">
        <f t="shared" si="14"/>
        <v>42.0</v>
      </c>
      <c r="E125" s="7">
        <v>91.2</v>
      </c>
      <c r="F125" s="7">
        <f t="shared" si="15"/>
        <v>45.6</v>
      </c>
      <c r="G125" s="7">
        <f t="shared" si="16"/>
        <v>87.6</v>
      </c>
    </row>
    <row r="126" spans="8:8" ht="27.0" customHeight="1">
      <c r="A126" s="4" t="s">
        <v>140</v>
      </c>
      <c r="B126" s="5" t="s">
        <v>150</v>
      </c>
      <c r="C126" s="9">
        <v>85.5</v>
      </c>
      <c r="D126" s="7">
        <f t="shared" si="14"/>
        <v>42.75</v>
      </c>
      <c r="E126" s="10">
        <v>91.34</v>
      </c>
      <c r="F126" s="7">
        <f t="shared" si="15"/>
        <v>45.67</v>
      </c>
      <c r="G126" s="7">
        <f t="shared" si="16"/>
        <v>88.42</v>
      </c>
    </row>
    <row r="127" spans="8:8" ht="27.0" customHeight="1">
      <c r="A127" s="4"/>
      <c r="B127" s="5"/>
      <c r="C127" s="9"/>
      <c r="D127" s="7"/>
      <c r="E127" s="7"/>
      <c r="F127" s="7"/>
      <c r="G127" s="7"/>
    </row>
    <row r="128" spans="8:8" ht="27.0" customHeight="1">
      <c r="A128" s="4" t="s">
        <v>132</v>
      </c>
      <c r="B128" s="5" t="s">
        <v>133</v>
      </c>
      <c r="C128" s="9">
        <v>84.5</v>
      </c>
      <c r="D128" s="7">
        <f>C128*0.5</f>
        <v>42.25</v>
      </c>
      <c r="E128" s="7">
        <v>82.5</v>
      </c>
      <c r="F128" s="7">
        <f>E128*0.5</f>
        <v>41.25</v>
      </c>
      <c r="G128" s="7">
        <f>F128+D128</f>
        <v>83.5</v>
      </c>
    </row>
    <row r="129" spans="8:8" ht="27.0" customHeight="1">
      <c r="A129" s="4" t="s">
        <v>132</v>
      </c>
      <c r="B129" s="5" t="s">
        <v>134</v>
      </c>
      <c r="C129" s="9">
        <v>74.5</v>
      </c>
      <c r="D129" s="7">
        <f>C129*0.5</f>
        <v>37.25</v>
      </c>
      <c r="E129" s="7">
        <v>77.46</v>
      </c>
      <c r="F129" s="7">
        <f>E129*0.5</f>
        <v>38.73</v>
      </c>
      <c r="G129" s="7">
        <f>F129+D129</f>
        <v>75.97999999999999</v>
      </c>
    </row>
    <row r="130" spans="8:8" ht="27.0" customHeight="1">
      <c r="A130" s="4"/>
      <c r="B130" s="5"/>
      <c r="C130" s="9"/>
      <c r="D130" s="7"/>
      <c r="E130" s="7"/>
      <c r="F130" s="7"/>
      <c r="G130" s="7"/>
    </row>
    <row r="131" spans="8:8" ht="27.0" customHeight="1">
      <c r="A131" s="4" t="s">
        <v>115</v>
      </c>
      <c r="B131" s="5" t="s">
        <v>118</v>
      </c>
      <c r="C131" s="9">
        <v>89.5</v>
      </c>
      <c r="D131" s="7">
        <f t="shared" si="17" ref="D131:D146">C131*0.5</f>
        <v>44.75</v>
      </c>
      <c r="E131" s="7">
        <v>88.64</v>
      </c>
      <c r="F131" s="7">
        <f t="shared" si="18" ref="F131:F146">E131*0.5</f>
        <v>44.32</v>
      </c>
      <c r="G131" s="7">
        <f t="shared" si="19" ref="G131:G146">F131+D131</f>
        <v>89.07</v>
      </c>
    </row>
    <row r="132" spans="8:8" ht="27.0" customHeight="1">
      <c r="A132" s="4" t="s">
        <v>115</v>
      </c>
      <c r="B132" s="5" t="s">
        <v>121</v>
      </c>
      <c r="C132" s="9">
        <v>89.0</v>
      </c>
      <c r="D132" s="7">
        <f t="shared" si="17"/>
        <v>44.5</v>
      </c>
      <c r="E132" s="7">
        <v>88.8</v>
      </c>
      <c r="F132" s="7">
        <f t="shared" si="18"/>
        <v>44.4</v>
      </c>
      <c r="G132" s="7">
        <f t="shared" si="19"/>
        <v>88.9</v>
      </c>
    </row>
    <row r="133" spans="8:8" ht="27.0" customHeight="1">
      <c r="A133" s="4" t="s">
        <v>115</v>
      </c>
      <c r="B133" s="5" t="s">
        <v>122</v>
      </c>
      <c r="C133" s="9">
        <v>89.0</v>
      </c>
      <c r="D133" s="7">
        <f t="shared" si="17"/>
        <v>44.5</v>
      </c>
      <c r="E133" s="7">
        <v>85.38</v>
      </c>
      <c r="F133" s="7">
        <f t="shared" si="18"/>
        <v>42.69</v>
      </c>
      <c r="G133" s="7">
        <f t="shared" si="19"/>
        <v>87.19</v>
      </c>
    </row>
    <row r="134" spans="8:8" ht="27.0" customHeight="1">
      <c r="A134" s="4" t="s">
        <v>115</v>
      </c>
      <c r="B134" s="5" t="s">
        <v>129</v>
      </c>
      <c r="C134" s="9">
        <v>87.0</v>
      </c>
      <c r="D134" s="7">
        <f t="shared" si="17"/>
        <v>43.5</v>
      </c>
      <c r="E134" s="7">
        <v>85.36</v>
      </c>
      <c r="F134" s="7">
        <f t="shared" si="18"/>
        <v>42.68</v>
      </c>
      <c r="G134" s="7">
        <f t="shared" si="19"/>
        <v>86.18</v>
      </c>
    </row>
    <row r="135" spans="8:8" ht="27.0" customHeight="1">
      <c r="A135" s="4" t="s">
        <v>115</v>
      </c>
      <c r="B135" s="5" t="s">
        <v>119</v>
      </c>
      <c r="C135" s="9">
        <v>89.5</v>
      </c>
      <c r="D135" s="7">
        <f t="shared" si="17"/>
        <v>44.75</v>
      </c>
      <c r="E135" s="7">
        <v>92.76</v>
      </c>
      <c r="F135" s="7">
        <f t="shared" si="18"/>
        <v>46.38</v>
      </c>
      <c r="G135" s="7">
        <f t="shared" si="19"/>
        <v>91.13</v>
      </c>
    </row>
    <row r="136" spans="8:8" ht="27.0" customHeight="1">
      <c r="A136" s="4" t="s">
        <v>115</v>
      </c>
      <c r="B136" s="5" t="s">
        <v>116</v>
      </c>
      <c r="C136" s="9">
        <v>91.0</v>
      </c>
      <c r="D136" s="7">
        <f t="shared" si="17"/>
        <v>45.5</v>
      </c>
      <c r="E136" s="7">
        <v>87.16</v>
      </c>
      <c r="F136" s="7">
        <f t="shared" si="18"/>
        <v>43.58</v>
      </c>
      <c r="G136" s="7">
        <f t="shared" si="19"/>
        <v>89.08</v>
      </c>
    </row>
    <row r="137" spans="8:8" ht="27.0" customHeight="1">
      <c r="A137" s="4" t="s">
        <v>115</v>
      </c>
      <c r="B137" s="5" t="s">
        <v>127</v>
      </c>
      <c r="C137" s="9">
        <v>87.5</v>
      </c>
      <c r="D137" s="7">
        <f t="shared" si="17"/>
        <v>43.75</v>
      </c>
      <c r="E137" s="7">
        <v>88.34</v>
      </c>
      <c r="F137" s="7">
        <f t="shared" si="18"/>
        <v>44.17</v>
      </c>
      <c r="G137" s="7">
        <f t="shared" si="19"/>
        <v>87.92</v>
      </c>
    </row>
    <row r="138" spans="8:8" ht="27.0" customHeight="1">
      <c r="A138" s="4" t="s">
        <v>115</v>
      </c>
      <c r="B138" s="5" t="s">
        <v>131</v>
      </c>
      <c r="C138" s="9">
        <v>86.5</v>
      </c>
      <c r="D138" s="7">
        <f t="shared" si="17"/>
        <v>43.25</v>
      </c>
      <c r="E138" s="7">
        <v>88.1</v>
      </c>
      <c r="F138" s="7">
        <f t="shared" si="18"/>
        <v>44.05</v>
      </c>
      <c r="G138" s="7">
        <f t="shared" si="19"/>
        <v>87.3</v>
      </c>
    </row>
    <row r="139" spans="8:8" ht="27.0" customHeight="1">
      <c r="A139" s="4" t="s">
        <v>115</v>
      </c>
      <c r="B139" s="5" t="s">
        <v>123</v>
      </c>
      <c r="C139" s="9">
        <v>89.0</v>
      </c>
      <c r="D139" s="7">
        <f t="shared" si="17"/>
        <v>44.5</v>
      </c>
      <c r="E139" s="7">
        <v>83.6</v>
      </c>
      <c r="F139" s="7">
        <f t="shared" si="18"/>
        <v>41.8</v>
      </c>
      <c r="G139" s="7">
        <f t="shared" si="19"/>
        <v>86.3</v>
      </c>
    </row>
    <row r="140" spans="8:8" ht="27.0" customHeight="1">
      <c r="A140" s="4" t="s">
        <v>115</v>
      </c>
      <c r="B140" s="5" t="s">
        <v>124</v>
      </c>
      <c r="C140" s="9">
        <v>88.5</v>
      </c>
      <c r="D140" s="7">
        <f t="shared" si="17"/>
        <v>44.25</v>
      </c>
      <c r="E140" s="7">
        <v>87.42</v>
      </c>
      <c r="F140" s="7">
        <f t="shared" si="18"/>
        <v>43.71</v>
      </c>
      <c r="G140" s="7">
        <f t="shared" si="19"/>
        <v>87.96000000000001</v>
      </c>
    </row>
    <row r="141" spans="8:8" ht="27.0" customHeight="1">
      <c r="A141" s="4" t="s">
        <v>115</v>
      </c>
      <c r="B141" s="5" t="s">
        <v>130</v>
      </c>
      <c r="C141" s="9">
        <v>87.0</v>
      </c>
      <c r="D141" s="7">
        <f t="shared" si="17"/>
        <v>43.5</v>
      </c>
      <c r="E141" s="7">
        <v>88.56</v>
      </c>
      <c r="F141" s="7">
        <f t="shared" si="18"/>
        <v>44.28</v>
      </c>
      <c r="G141" s="7">
        <f t="shared" si="19"/>
        <v>87.78</v>
      </c>
    </row>
    <row r="142" spans="8:8" ht="27.0" customHeight="1">
      <c r="A142" s="4" t="s">
        <v>115</v>
      </c>
      <c r="B142" s="5" t="s">
        <v>117</v>
      </c>
      <c r="C142" s="9">
        <v>90.0</v>
      </c>
      <c r="D142" s="7">
        <f t="shared" si="17"/>
        <v>45.0</v>
      </c>
      <c r="E142" s="7">
        <v>84.86</v>
      </c>
      <c r="F142" s="7">
        <f t="shared" si="18"/>
        <v>42.43</v>
      </c>
      <c r="G142" s="7">
        <f t="shared" si="19"/>
        <v>87.43</v>
      </c>
    </row>
    <row r="143" spans="8:8" ht="27.0" customHeight="1">
      <c r="A143" s="4" t="s">
        <v>115</v>
      </c>
      <c r="B143" s="5" t="s">
        <v>128</v>
      </c>
      <c r="C143" s="9">
        <v>87.5</v>
      </c>
      <c r="D143" s="7">
        <f t="shared" si="17"/>
        <v>43.75</v>
      </c>
      <c r="E143" s="7">
        <v>88.62</v>
      </c>
      <c r="F143" s="7">
        <f t="shared" si="18"/>
        <v>44.31</v>
      </c>
      <c r="G143" s="7">
        <f t="shared" si="19"/>
        <v>88.06</v>
      </c>
    </row>
    <row r="144" spans="8:8" ht="27.0" customHeight="1">
      <c r="A144" s="4" t="s">
        <v>115</v>
      </c>
      <c r="B144" s="5" t="s">
        <v>120</v>
      </c>
      <c r="C144" s="9">
        <v>89.5</v>
      </c>
      <c r="D144" s="7">
        <f t="shared" si="17"/>
        <v>44.75</v>
      </c>
      <c r="E144" s="7">
        <v>87.3</v>
      </c>
      <c r="F144" s="7">
        <f t="shared" si="18"/>
        <v>43.65</v>
      </c>
      <c r="G144" s="7">
        <f t="shared" si="19"/>
        <v>88.4</v>
      </c>
    </row>
    <row r="145" spans="8:8" ht="27.0" customHeight="1">
      <c r="A145" s="4" t="s">
        <v>115</v>
      </c>
      <c r="B145" s="5" t="s">
        <v>125</v>
      </c>
      <c r="C145" s="9">
        <v>88.0</v>
      </c>
      <c r="D145" s="7">
        <f t="shared" si="17"/>
        <v>44.0</v>
      </c>
      <c r="E145" s="7">
        <v>86.3</v>
      </c>
      <c r="F145" s="7">
        <f t="shared" si="18"/>
        <v>43.15</v>
      </c>
      <c r="G145" s="7">
        <f t="shared" si="19"/>
        <v>87.15</v>
      </c>
    </row>
    <row r="146" spans="8:8" ht="27.0" customHeight="1">
      <c r="A146" s="4" t="s">
        <v>115</v>
      </c>
      <c r="B146" s="5" t="s">
        <v>126</v>
      </c>
      <c r="C146" s="9">
        <v>88.0</v>
      </c>
      <c r="D146" s="7">
        <f t="shared" si="17"/>
        <v>44.0</v>
      </c>
      <c r="E146" s="7">
        <v>87.26</v>
      </c>
      <c r="F146" s="7">
        <f t="shared" si="18"/>
        <v>43.63</v>
      </c>
      <c r="G146" s="7">
        <f t="shared" si="19"/>
        <v>87.63</v>
      </c>
    </row>
    <row r="147" spans="8:8" ht="27.0" customHeight="1">
      <c r="A147" s="8"/>
      <c r="B147" s="8"/>
      <c r="C147" s="8"/>
      <c r="D147" s="7"/>
      <c r="E147" s="7"/>
      <c r="F147" s="7"/>
      <c r="G147" s="7"/>
    </row>
    <row r="148" spans="8:8" ht="27.0" customHeight="1">
      <c r="A148" s="4" t="s">
        <v>173</v>
      </c>
      <c r="B148" s="5" t="s">
        <v>174</v>
      </c>
      <c r="C148" s="9">
        <v>71.0</v>
      </c>
      <c r="D148" s="7">
        <f>C148*0.5</f>
        <v>35.5</v>
      </c>
      <c r="E148" s="7">
        <v>89.62</v>
      </c>
      <c r="F148" s="7">
        <f>E148*0.5</f>
        <v>44.81</v>
      </c>
      <c r="G148" s="7">
        <f>F148+D148</f>
        <v>80.31</v>
      </c>
    </row>
    <row r="149" spans="8:8" ht="27.0" customHeight="1">
      <c r="A149" s="4" t="s">
        <v>173</v>
      </c>
      <c r="B149" s="5" t="s">
        <v>175</v>
      </c>
      <c r="C149" s="9">
        <v>62.0</v>
      </c>
      <c r="D149" s="7">
        <f>C149*0.5</f>
        <v>31.0</v>
      </c>
      <c r="E149" s="7">
        <v>83.18</v>
      </c>
      <c r="F149" s="7">
        <f>E149*0.5</f>
        <v>41.59</v>
      </c>
      <c r="G149" s="7">
        <f>F149+D149</f>
        <v>72.59</v>
      </c>
    </row>
    <row r="150" spans="8:8" ht="27.0" customHeight="1">
      <c r="A150" s="4"/>
      <c r="B150" s="5"/>
      <c r="C150" s="9"/>
      <c r="D150" s="7"/>
      <c r="E150" s="7"/>
      <c r="F150" s="7"/>
      <c r="G150" s="7"/>
    </row>
    <row r="151" spans="8:8" ht="27.0" customHeight="1">
      <c r="A151" s="4" t="s">
        <v>161</v>
      </c>
      <c r="B151" s="5" t="s">
        <v>162</v>
      </c>
      <c r="C151" s="9">
        <v>66.5</v>
      </c>
      <c r="D151" s="7">
        <f>C151*0.5</f>
        <v>33.25</v>
      </c>
      <c r="E151" s="7">
        <v>82.8</v>
      </c>
      <c r="F151" s="7">
        <f>E151*0.5</f>
        <v>41.4</v>
      </c>
      <c r="G151" s="7">
        <f>F151+D151</f>
        <v>74.65</v>
      </c>
    </row>
    <row r="152" spans="8:8" ht="27.0" customHeight="1">
      <c r="A152" s="4" t="s">
        <v>161</v>
      </c>
      <c r="B152" s="5" t="s">
        <v>163</v>
      </c>
      <c r="C152" s="9">
        <v>59.5</v>
      </c>
      <c r="D152" s="7">
        <f>C152*0.5</f>
        <v>29.75</v>
      </c>
      <c r="E152" s="7" t="s">
        <v>233</v>
      </c>
      <c r="F152" s="7" t="s">
        <v>233</v>
      </c>
      <c r="G152" s="7" t="s">
        <v>233</v>
      </c>
    </row>
    <row r="153" spans="8:8" ht="27.0" customHeight="1">
      <c r="A153" s="8"/>
      <c r="B153" s="8"/>
      <c r="C153" s="8"/>
      <c r="D153" s="7"/>
      <c r="E153" s="7"/>
      <c r="F153" s="7"/>
      <c r="G153" s="7"/>
    </row>
    <row r="154" spans="8:8" ht="27.0" customHeight="1">
      <c r="A154" s="4" t="s">
        <v>164</v>
      </c>
      <c r="B154" s="5" t="s">
        <v>170</v>
      </c>
      <c r="C154" s="9">
        <v>74.0</v>
      </c>
      <c r="D154" s="7">
        <f t="shared" si="20" ref="D154:D161">C154*0.5</f>
        <v>37.0</v>
      </c>
      <c r="E154" s="7">
        <v>89.1</v>
      </c>
      <c r="F154" s="7">
        <f>E154*0.5</f>
        <v>44.55</v>
      </c>
      <c r="G154" s="7">
        <f>F154+D154</f>
        <v>81.55</v>
      </c>
    </row>
    <row r="155" spans="8:8" ht="27.0" customHeight="1">
      <c r="A155" s="4" t="s">
        <v>164</v>
      </c>
      <c r="B155" s="5" t="s">
        <v>168</v>
      </c>
      <c r="C155" s="9">
        <v>74.5</v>
      </c>
      <c r="D155" s="7">
        <f t="shared" si="20"/>
        <v>37.25</v>
      </c>
      <c r="E155" s="7">
        <v>84.28</v>
      </c>
      <c r="F155" s="7">
        <f>E155*0.5</f>
        <v>42.14</v>
      </c>
      <c r="G155" s="7">
        <f>F155+D155</f>
        <v>79.39</v>
      </c>
    </row>
    <row r="156" spans="8:8" ht="27.0" customHeight="1">
      <c r="A156" s="4" t="s">
        <v>164</v>
      </c>
      <c r="B156" s="5" t="s">
        <v>171</v>
      </c>
      <c r="C156" s="9">
        <v>71.0</v>
      </c>
      <c r="D156" s="7">
        <f t="shared" si="20"/>
        <v>35.5</v>
      </c>
      <c r="E156" s="7" t="s">
        <v>233</v>
      </c>
      <c r="F156" s="7" t="s">
        <v>233</v>
      </c>
      <c r="G156" s="7" t="s">
        <v>233</v>
      </c>
    </row>
    <row r="157" spans="8:8" ht="27.0" customHeight="1">
      <c r="A157" s="4" t="s">
        <v>164</v>
      </c>
      <c r="B157" s="5" t="s">
        <v>165</v>
      </c>
      <c r="C157" s="9">
        <v>86.0</v>
      </c>
      <c r="D157" s="7">
        <f t="shared" si="20"/>
        <v>43.0</v>
      </c>
      <c r="E157" s="7">
        <v>73.3</v>
      </c>
      <c r="F157" s="7">
        <f>E157*0.5</f>
        <v>36.65</v>
      </c>
      <c r="G157" s="7">
        <f>F157+D157</f>
        <v>79.65</v>
      </c>
    </row>
    <row r="158" spans="8:8" ht="27.0" customHeight="1">
      <c r="A158" s="4" t="s">
        <v>164</v>
      </c>
      <c r="B158" s="5" t="s">
        <v>169</v>
      </c>
      <c r="C158" s="9">
        <v>74.5</v>
      </c>
      <c r="D158" s="7">
        <f t="shared" si="20"/>
        <v>37.25</v>
      </c>
      <c r="E158" s="7">
        <v>85.06</v>
      </c>
      <c r="F158" s="7">
        <f>E158*0.5</f>
        <v>42.53</v>
      </c>
      <c r="G158" s="7">
        <f>F158+D158</f>
        <v>79.78</v>
      </c>
    </row>
    <row r="159" spans="8:8" ht="27.0" customHeight="1">
      <c r="A159" s="4" t="s">
        <v>164</v>
      </c>
      <c r="B159" s="5" t="s">
        <v>166</v>
      </c>
      <c r="C159" s="9">
        <v>78.0</v>
      </c>
      <c r="D159" s="7">
        <f t="shared" si="20"/>
        <v>39.0</v>
      </c>
      <c r="E159" s="7">
        <v>83.68</v>
      </c>
      <c r="F159" s="7">
        <f>E159*0.5</f>
        <v>41.84</v>
      </c>
      <c r="G159" s="7">
        <f>F159+D159</f>
        <v>80.84</v>
      </c>
    </row>
    <row r="160" spans="8:8" ht="27.0" customHeight="1">
      <c r="A160" s="4" t="s">
        <v>164</v>
      </c>
      <c r="B160" s="5" t="s">
        <v>167</v>
      </c>
      <c r="C160" s="9">
        <v>75.5</v>
      </c>
      <c r="D160" s="7">
        <f t="shared" si="20"/>
        <v>37.75</v>
      </c>
      <c r="E160" s="7">
        <v>80.72</v>
      </c>
      <c r="F160" s="7">
        <f>E160*0.5</f>
        <v>40.36</v>
      </c>
      <c r="G160" s="7">
        <f>F160+D160</f>
        <v>78.11</v>
      </c>
    </row>
    <row r="161" spans="8:8" ht="27.0" customHeight="1">
      <c r="A161" s="4" t="s">
        <v>164</v>
      </c>
      <c r="B161" s="5" t="s">
        <v>172</v>
      </c>
      <c r="C161" s="9">
        <v>67.0</v>
      </c>
      <c r="D161" s="7">
        <f t="shared" si="20"/>
        <v>33.5</v>
      </c>
      <c r="E161" s="7">
        <v>84.5</v>
      </c>
      <c r="F161" s="7">
        <f>E161*0.5</f>
        <v>42.25</v>
      </c>
      <c r="G161" s="7">
        <f>F161+D161</f>
        <v>75.75</v>
      </c>
    </row>
    <row r="162" spans="8:8" ht="27.0" customHeight="1">
      <c r="A162" s="4"/>
      <c r="B162" s="5"/>
      <c r="C162" s="9"/>
      <c r="D162" s="7"/>
      <c r="E162" s="7"/>
      <c r="F162" s="7"/>
      <c r="G162" s="7"/>
    </row>
    <row r="163" spans="8:8" ht="27.0" customHeight="1">
      <c r="A163" s="4" t="s">
        <v>186</v>
      </c>
      <c r="B163" s="5" t="s">
        <v>188</v>
      </c>
      <c r="C163" s="9">
        <v>76.5</v>
      </c>
      <c r="D163" s="7">
        <f>C163*0.5</f>
        <v>38.25</v>
      </c>
      <c r="E163" s="7">
        <v>80.36</v>
      </c>
      <c r="F163" s="7">
        <f>E163*0.5</f>
        <v>40.18</v>
      </c>
      <c r="G163" s="7">
        <f>F163+D163</f>
        <v>78.43</v>
      </c>
    </row>
    <row r="164" spans="8:8" ht="27.0" customHeight="1">
      <c r="A164" s="4" t="s">
        <v>186</v>
      </c>
      <c r="B164" s="5" t="s">
        <v>187</v>
      </c>
      <c r="C164" s="9">
        <v>80.0</v>
      </c>
      <c r="D164" s="7">
        <f>C164*0.5</f>
        <v>40.0</v>
      </c>
      <c r="E164" s="7">
        <v>85.3</v>
      </c>
      <c r="F164" s="7">
        <f>E164*0.5</f>
        <v>42.65</v>
      </c>
      <c r="G164" s="7">
        <f>F164+D164</f>
        <v>82.65</v>
      </c>
    </row>
    <row r="165" spans="8:8" ht="27.0" customHeight="1">
      <c r="A165" s="8"/>
      <c r="B165" s="8"/>
      <c r="C165" s="8"/>
      <c r="D165" s="7"/>
      <c r="E165" s="7"/>
      <c r="F165" s="7"/>
      <c r="G165" s="7"/>
    </row>
    <row r="166" spans="8:8" ht="27.0" customHeight="1">
      <c r="A166" s="4" t="s">
        <v>189</v>
      </c>
      <c r="B166" s="5" t="s">
        <v>190</v>
      </c>
      <c r="C166" s="9">
        <v>83.0</v>
      </c>
      <c r="D166" s="7">
        <f t="shared" si="21" ref="D166:D175">C166*0.5</f>
        <v>41.5</v>
      </c>
      <c r="E166" s="7">
        <v>83.5</v>
      </c>
      <c r="F166" s="7">
        <f t="shared" si="22" ref="F166:F171">E166*0.5</f>
        <v>41.75</v>
      </c>
      <c r="G166" s="7">
        <f t="shared" si="23" ref="G166:G171">F166+D166</f>
        <v>83.25</v>
      </c>
    </row>
    <row r="167" spans="8:8" ht="27.0" customHeight="1">
      <c r="A167" s="4" t="s">
        <v>189</v>
      </c>
      <c r="B167" s="5" t="s">
        <v>196</v>
      </c>
      <c r="C167" s="9">
        <v>73.5</v>
      </c>
      <c r="D167" s="7">
        <f t="shared" si="21"/>
        <v>36.75</v>
      </c>
      <c r="E167" s="7">
        <v>88.08</v>
      </c>
      <c r="F167" s="7">
        <f t="shared" si="22"/>
        <v>44.04</v>
      </c>
      <c r="G167" s="7">
        <f t="shared" si="23"/>
        <v>80.78999999999999</v>
      </c>
    </row>
    <row r="168" spans="8:8" ht="27.0" customHeight="1">
      <c r="A168" s="4" t="s">
        <v>189</v>
      </c>
      <c r="B168" s="5" t="s">
        <v>193</v>
      </c>
      <c r="C168" s="9">
        <v>79.0</v>
      </c>
      <c r="D168" s="7">
        <f t="shared" si="21"/>
        <v>39.5</v>
      </c>
      <c r="E168" s="7">
        <v>81.16</v>
      </c>
      <c r="F168" s="7">
        <f t="shared" si="22"/>
        <v>40.58</v>
      </c>
      <c r="G168" s="7">
        <f t="shared" si="23"/>
        <v>80.08</v>
      </c>
    </row>
    <row r="169" spans="8:8" ht="27.0" customHeight="1">
      <c r="A169" s="4" t="s">
        <v>189</v>
      </c>
      <c r="B169" s="5" t="s">
        <v>191</v>
      </c>
      <c r="C169" s="9">
        <v>82.5</v>
      </c>
      <c r="D169" s="7">
        <f t="shared" si="21"/>
        <v>41.25</v>
      </c>
      <c r="E169" s="7">
        <v>88.62</v>
      </c>
      <c r="F169" s="7">
        <f t="shared" si="22"/>
        <v>44.31</v>
      </c>
      <c r="G169" s="7">
        <f t="shared" si="23"/>
        <v>85.56</v>
      </c>
    </row>
    <row r="170" spans="8:8" ht="27.0" customHeight="1">
      <c r="A170" s="4" t="s">
        <v>189</v>
      </c>
      <c r="B170" s="5" t="s">
        <v>194</v>
      </c>
      <c r="C170" s="9">
        <v>76.5</v>
      </c>
      <c r="D170" s="7">
        <f t="shared" si="21"/>
        <v>38.25</v>
      </c>
      <c r="E170" s="7">
        <v>76.12</v>
      </c>
      <c r="F170" s="7">
        <f t="shared" si="22"/>
        <v>38.06</v>
      </c>
      <c r="G170" s="7">
        <f t="shared" si="23"/>
        <v>76.31</v>
      </c>
    </row>
    <row r="171" spans="8:8" ht="27.0" customHeight="1">
      <c r="A171" s="4" t="s">
        <v>189</v>
      </c>
      <c r="B171" s="5" t="s">
        <v>195</v>
      </c>
      <c r="C171" s="9">
        <v>74.5</v>
      </c>
      <c r="D171" s="7">
        <f t="shared" si="21"/>
        <v>37.25</v>
      </c>
      <c r="E171" s="7">
        <v>85.04</v>
      </c>
      <c r="F171" s="7">
        <f t="shared" si="22"/>
        <v>42.52</v>
      </c>
      <c r="G171" s="7">
        <f t="shared" si="23"/>
        <v>79.77000000000001</v>
      </c>
    </row>
    <row r="172" spans="8:8" ht="27.0" customHeight="1">
      <c r="A172" s="4" t="s">
        <v>189</v>
      </c>
      <c r="B172" s="5" t="s">
        <v>197</v>
      </c>
      <c r="C172" s="9">
        <v>72.5</v>
      </c>
      <c r="D172" s="7">
        <f t="shared" si="21"/>
        <v>36.25</v>
      </c>
      <c r="E172" s="7" t="s">
        <v>233</v>
      </c>
      <c r="F172" s="7" t="s">
        <v>233</v>
      </c>
      <c r="G172" s="7" t="s">
        <v>233</v>
      </c>
    </row>
    <row r="173" spans="8:8" ht="27.0" customHeight="1">
      <c r="A173" s="4" t="s">
        <v>189</v>
      </c>
      <c r="B173" s="5" t="s">
        <v>192</v>
      </c>
      <c r="C173" s="9">
        <v>82.5</v>
      </c>
      <c r="D173" s="7">
        <f t="shared" si="21"/>
        <v>41.25</v>
      </c>
      <c r="E173" s="7">
        <v>87.86</v>
      </c>
      <c r="F173" s="7">
        <f>E173*0.5</f>
        <v>43.93</v>
      </c>
      <c r="G173" s="7">
        <f>F173+D173</f>
        <v>85.18</v>
      </c>
    </row>
    <row r="174" spans="8:8" ht="27.0" customHeight="1">
      <c r="A174" s="4" t="s">
        <v>189</v>
      </c>
      <c r="B174" s="5" t="s">
        <v>198</v>
      </c>
      <c r="C174" s="9">
        <v>71.5</v>
      </c>
      <c r="D174" s="7">
        <f t="shared" si="21"/>
        <v>35.75</v>
      </c>
      <c r="E174" s="7">
        <v>88.06</v>
      </c>
      <c r="F174" s="7">
        <f>E174*0.5</f>
        <v>44.03</v>
      </c>
      <c r="G174" s="7">
        <f>F174+D174</f>
        <v>79.78</v>
      </c>
    </row>
    <row r="175" spans="8:8" ht="27.0" customHeight="1">
      <c r="A175" s="11" t="s">
        <v>189</v>
      </c>
      <c r="B175" s="12" t="s">
        <v>199</v>
      </c>
      <c r="C175" s="13">
        <v>68.0</v>
      </c>
      <c r="D175" s="14">
        <f t="shared" si="21"/>
        <v>34.0</v>
      </c>
      <c r="E175" s="14" t="s">
        <v>233</v>
      </c>
      <c r="F175" s="14" t="s">
        <v>233</v>
      </c>
      <c r="G175" s="14" t="s">
        <v>233</v>
      </c>
    </row>
    <row r="176" spans="8:8" ht="27.0" customHeight="1">
      <c r="A176" s="15"/>
      <c r="B176" s="16"/>
      <c r="C176" s="16"/>
      <c r="D176" s="16"/>
      <c r="E176" s="16"/>
      <c r="F176" s="16"/>
      <c r="G176" s="16"/>
    </row>
    <row r="177" spans="8:8" ht="27.0" customHeight="1">
      <c r="A177" s="17" t="s">
        <v>100</v>
      </c>
      <c r="B177" s="18" t="s">
        <v>101</v>
      </c>
      <c r="C177" s="19">
        <v>60.5</v>
      </c>
      <c r="D177" s="20">
        <f>C177*0.5</f>
        <v>30.25</v>
      </c>
      <c r="E177" s="20">
        <v>79.46</v>
      </c>
      <c r="F177" s="20">
        <f>E177*0.5</f>
        <v>39.73</v>
      </c>
      <c r="G177" s="20">
        <f>F177+D177</f>
        <v>69.97999999999999</v>
      </c>
    </row>
    <row r="178" spans="8:8" ht="27.0" customHeight="1">
      <c r="A178" s="8"/>
      <c r="B178" s="8"/>
      <c r="C178" s="8"/>
      <c r="D178" s="7"/>
      <c r="E178" s="7"/>
      <c r="F178" s="7"/>
      <c r="G178" s="7"/>
    </row>
    <row r="179" spans="8:8" ht="27.0" customHeight="1">
      <c r="A179" s="4" t="s">
        <v>102</v>
      </c>
      <c r="B179" s="5" t="s">
        <v>111</v>
      </c>
      <c r="C179" s="9">
        <v>65.5</v>
      </c>
      <c r="D179" s="7">
        <f t="shared" si="24" ref="D179:D190">C179*0.5</f>
        <v>32.75</v>
      </c>
      <c r="E179" s="7">
        <v>86.96</v>
      </c>
      <c r="F179" s="7">
        <f t="shared" si="25" ref="F179:F190">E179*0.5</f>
        <v>43.48</v>
      </c>
      <c r="G179" s="7">
        <f t="shared" si="26" ref="G179:G190">F179+D179</f>
        <v>76.22999999999999</v>
      </c>
    </row>
    <row r="180" spans="8:8" ht="27.0" customHeight="1">
      <c r="A180" s="4" t="s">
        <v>102</v>
      </c>
      <c r="B180" s="5" t="s">
        <v>109</v>
      </c>
      <c r="C180" s="9">
        <v>69.0</v>
      </c>
      <c r="D180" s="7">
        <f t="shared" si="24"/>
        <v>34.5</v>
      </c>
      <c r="E180" s="7">
        <v>84.46</v>
      </c>
      <c r="F180" s="7">
        <f t="shared" si="25"/>
        <v>42.23</v>
      </c>
      <c r="G180" s="7">
        <f t="shared" si="26"/>
        <v>76.72999999999999</v>
      </c>
    </row>
    <row r="181" spans="8:8" ht="27.0" customHeight="1">
      <c r="A181" s="4" t="s">
        <v>102</v>
      </c>
      <c r="B181" s="5" t="s">
        <v>112</v>
      </c>
      <c r="C181" s="9">
        <v>60.0</v>
      </c>
      <c r="D181" s="7">
        <f t="shared" si="24"/>
        <v>30.0</v>
      </c>
      <c r="E181" s="7">
        <v>83.68</v>
      </c>
      <c r="F181" s="7">
        <f t="shared" si="25"/>
        <v>41.84</v>
      </c>
      <c r="G181" s="7">
        <f t="shared" si="26"/>
        <v>71.84</v>
      </c>
    </row>
    <row r="182" spans="8:8" ht="27.0" customHeight="1">
      <c r="A182" s="4" t="s">
        <v>102</v>
      </c>
      <c r="B182" s="5" t="s">
        <v>106</v>
      </c>
      <c r="C182" s="9">
        <v>78.0</v>
      </c>
      <c r="D182" s="7">
        <f t="shared" si="24"/>
        <v>39.0</v>
      </c>
      <c r="E182" s="7">
        <v>88.04</v>
      </c>
      <c r="F182" s="7">
        <f t="shared" si="25"/>
        <v>44.02</v>
      </c>
      <c r="G182" s="7">
        <f t="shared" si="26"/>
        <v>83.02000000000001</v>
      </c>
    </row>
    <row r="183" spans="8:8" ht="27.0" customHeight="1">
      <c r="A183" s="4" t="s">
        <v>102</v>
      </c>
      <c r="B183" s="5" t="s">
        <v>110</v>
      </c>
      <c r="C183" s="9">
        <v>68.5</v>
      </c>
      <c r="D183" s="7">
        <f t="shared" si="24"/>
        <v>34.25</v>
      </c>
      <c r="E183" s="7">
        <v>85.06</v>
      </c>
      <c r="F183" s="7">
        <f t="shared" si="25"/>
        <v>42.53</v>
      </c>
      <c r="G183" s="7">
        <f t="shared" si="26"/>
        <v>76.78</v>
      </c>
    </row>
    <row r="184" spans="8:8" ht="27.0" customHeight="1">
      <c r="A184" s="4" t="s">
        <v>102</v>
      </c>
      <c r="B184" s="5" t="s">
        <v>103</v>
      </c>
      <c r="C184" s="9">
        <v>87.5</v>
      </c>
      <c r="D184" s="7">
        <f t="shared" si="24"/>
        <v>43.75</v>
      </c>
      <c r="E184" s="7">
        <v>88.4</v>
      </c>
      <c r="F184" s="7">
        <f t="shared" si="25"/>
        <v>44.2</v>
      </c>
      <c r="G184" s="7">
        <f t="shared" si="26"/>
        <v>87.95</v>
      </c>
    </row>
    <row r="185" spans="8:8" ht="27.0" customHeight="1">
      <c r="A185" s="4" t="s">
        <v>102</v>
      </c>
      <c r="B185" s="5" t="s">
        <v>108</v>
      </c>
      <c r="C185" s="9">
        <v>69.5</v>
      </c>
      <c r="D185" s="7">
        <f t="shared" si="24"/>
        <v>34.75</v>
      </c>
      <c r="E185" s="7">
        <v>84.9</v>
      </c>
      <c r="F185" s="7">
        <f t="shared" si="25"/>
        <v>42.45</v>
      </c>
      <c r="G185" s="7">
        <f t="shared" si="26"/>
        <v>77.2</v>
      </c>
    </row>
    <row r="186" spans="8:8" ht="27.0" customHeight="1">
      <c r="A186" s="4" t="s">
        <v>102</v>
      </c>
      <c r="B186" s="5" t="s">
        <v>113</v>
      </c>
      <c r="C186" s="9">
        <v>60.0</v>
      </c>
      <c r="D186" s="7">
        <f t="shared" si="24"/>
        <v>30.0</v>
      </c>
      <c r="E186" s="7">
        <v>89.92</v>
      </c>
      <c r="F186" s="7">
        <f t="shared" si="25"/>
        <v>44.96</v>
      </c>
      <c r="G186" s="7">
        <f t="shared" si="26"/>
        <v>74.96000000000001</v>
      </c>
    </row>
    <row r="187" spans="8:8" ht="27.0" customHeight="1">
      <c r="A187" s="4" t="s">
        <v>102</v>
      </c>
      <c r="B187" s="5" t="s">
        <v>104</v>
      </c>
      <c r="C187" s="9">
        <v>84.5</v>
      </c>
      <c r="D187" s="7">
        <f t="shared" si="24"/>
        <v>42.25</v>
      </c>
      <c r="E187" s="7">
        <v>84.5</v>
      </c>
      <c r="F187" s="7">
        <f t="shared" si="25"/>
        <v>42.25</v>
      </c>
      <c r="G187" s="7">
        <f t="shared" si="26"/>
        <v>84.5</v>
      </c>
    </row>
    <row r="188" spans="8:8" ht="27.0" customHeight="1">
      <c r="A188" s="4" t="s">
        <v>102</v>
      </c>
      <c r="B188" s="5" t="s">
        <v>105</v>
      </c>
      <c r="C188" s="9">
        <v>78.5</v>
      </c>
      <c r="D188" s="7">
        <f t="shared" si="24"/>
        <v>39.25</v>
      </c>
      <c r="E188" s="7">
        <v>85.48</v>
      </c>
      <c r="F188" s="7">
        <f t="shared" si="25"/>
        <v>42.74</v>
      </c>
      <c r="G188" s="7">
        <f t="shared" si="26"/>
        <v>81.99000000000001</v>
      </c>
    </row>
    <row r="189" spans="8:8" ht="27.0" customHeight="1">
      <c r="A189" s="4" t="s">
        <v>102</v>
      </c>
      <c r="B189" s="5" t="s">
        <v>114</v>
      </c>
      <c r="C189" s="9">
        <v>60.0</v>
      </c>
      <c r="D189" s="7">
        <f t="shared" si="24"/>
        <v>30.0</v>
      </c>
      <c r="E189" s="7">
        <v>84.08</v>
      </c>
      <c r="F189" s="7">
        <f t="shared" si="25"/>
        <v>42.04</v>
      </c>
      <c r="G189" s="7">
        <f t="shared" si="26"/>
        <v>72.03999999999999</v>
      </c>
    </row>
    <row r="190" spans="8:8" ht="27.0" customHeight="1">
      <c r="A190" s="4" t="s">
        <v>102</v>
      </c>
      <c r="B190" s="5" t="s">
        <v>107</v>
      </c>
      <c r="C190" s="9">
        <v>72.0</v>
      </c>
      <c r="D190" s="7">
        <f t="shared" si="24"/>
        <v>36.0</v>
      </c>
      <c r="E190" s="7">
        <v>91.94</v>
      </c>
      <c r="F190" s="7">
        <f t="shared" si="25"/>
        <v>45.97</v>
      </c>
      <c r="G190" s="7">
        <f t="shared" si="26"/>
        <v>81.97</v>
      </c>
    </row>
    <row r="191" spans="8:8" ht="27.0" customHeight="1">
      <c r="A191" s="4"/>
      <c r="B191" s="5"/>
      <c r="C191" s="9"/>
      <c r="D191" s="7"/>
      <c r="E191" s="7"/>
      <c r="F191" s="7"/>
      <c r="G191" s="7"/>
    </row>
    <row r="192" spans="8:8" ht="27.0" customHeight="1">
      <c r="A192" s="4" t="s">
        <v>176</v>
      </c>
      <c r="B192" s="5" t="s">
        <v>177</v>
      </c>
      <c r="C192" s="9">
        <v>66.0</v>
      </c>
      <c r="D192" s="7">
        <f>C192*0.5</f>
        <v>33.0</v>
      </c>
      <c r="E192" s="7">
        <v>76.42</v>
      </c>
      <c r="F192" s="7">
        <f>E192*0.5</f>
        <v>38.21</v>
      </c>
      <c r="G192" s="7">
        <f>F192+D192</f>
        <v>71.21000000000001</v>
      </c>
    </row>
    <row r="193" spans="8:8" ht="27.0" customHeight="1">
      <c r="A193" s="4" t="s">
        <v>176</v>
      </c>
      <c r="B193" s="5" t="s">
        <v>178</v>
      </c>
      <c r="C193" s="9">
        <v>57.5</v>
      </c>
      <c r="D193" s="7">
        <f>C193*0.5</f>
        <v>28.75</v>
      </c>
      <c r="E193" s="7">
        <v>84.12</v>
      </c>
      <c r="F193" s="7">
        <f>E193*0.5</f>
        <v>42.06</v>
      </c>
      <c r="G193" s="7">
        <f>F193+D193</f>
        <v>70.81</v>
      </c>
    </row>
    <row r="194" spans="8:8" ht="27.0" customHeight="1">
      <c r="A194" s="8"/>
      <c r="B194" s="8"/>
      <c r="C194" s="8"/>
      <c r="D194" s="7"/>
      <c r="E194" s="7"/>
      <c r="F194" s="7"/>
      <c r="G194" s="7"/>
    </row>
    <row r="195" spans="8:8" ht="27.0" customHeight="1">
      <c r="A195" s="4" t="s">
        <v>179</v>
      </c>
      <c r="B195" s="5" t="s">
        <v>183</v>
      </c>
      <c r="C195" s="9">
        <v>63.0</v>
      </c>
      <c r="D195" s="7">
        <f t="shared" si="27" ref="D195:D200">C195*0.5</f>
        <v>31.5</v>
      </c>
      <c r="E195" s="7">
        <v>82.26</v>
      </c>
      <c r="F195" s="7">
        <f>E195*0.5</f>
        <v>41.13</v>
      </c>
      <c r="G195" s="7">
        <f>F195+D195</f>
        <v>72.63</v>
      </c>
    </row>
    <row r="196" spans="8:8" ht="27.0" customHeight="1">
      <c r="A196" s="4" t="s">
        <v>179</v>
      </c>
      <c r="B196" s="5" t="s">
        <v>184</v>
      </c>
      <c r="C196" s="9">
        <v>63.0</v>
      </c>
      <c r="D196" s="7">
        <f t="shared" si="27"/>
        <v>31.5</v>
      </c>
      <c r="E196" s="7">
        <v>84.88</v>
      </c>
      <c r="F196" s="7">
        <f>E196*0.5</f>
        <v>42.44</v>
      </c>
      <c r="G196" s="7">
        <f>F196+D196</f>
        <v>73.94</v>
      </c>
    </row>
    <row r="197" spans="8:8" ht="27.0" customHeight="1">
      <c r="A197" s="4" t="s">
        <v>179</v>
      </c>
      <c r="B197" s="5" t="s">
        <v>182</v>
      </c>
      <c r="C197" s="9">
        <v>64.0</v>
      </c>
      <c r="D197" s="7">
        <f t="shared" si="27"/>
        <v>32.0</v>
      </c>
      <c r="E197" s="7">
        <v>86.06</v>
      </c>
      <c r="F197" s="7">
        <f>E197*0.5</f>
        <v>43.03</v>
      </c>
      <c r="G197" s="7">
        <f>F197+D197</f>
        <v>75.03</v>
      </c>
    </row>
    <row r="198" spans="8:8" ht="27.0" customHeight="1">
      <c r="A198" s="4" t="s">
        <v>179</v>
      </c>
      <c r="B198" s="5" t="s">
        <v>181</v>
      </c>
      <c r="C198" s="9">
        <v>66.5</v>
      </c>
      <c r="D198" s="7">
        <f t="shared" si="27"/>
        <v>33.25</v>
      </c>
      <c r="E198" s="7">
        <v>83.6</v>
      </c>
      <c r="F198" s="7">
        <f>E198*0.5</f>
        <v>41.8</v>
      </c>
      <c r="G198" s="7">
        <f>F198+D198</f>
        <v>75.05</v>
      </c>
    </row>
    <row r="199" spans="8:8" ht="27.0" customHeight="1">
      <c r="A199" s="4" t="s">
        <v>179</v>
      </c>
      <c r="B199" s="5" t="s">
        <v>180</v>
      </c>
      <c r="C199" s="9">
        <v>72.5</v>
      </c>
      <c r="D199" s="7">
        <f t="shared" si="27"/>
        <v>36.25</v>
      </c>
      <c r="E199" s="7">
        <v>84.98</v>
      </c>
      <c r="F199" s="7">
        <f>E199*0.5</f>
        <v>42.49</v>
      </c>
      <c r="G199" s="7">
        <f>F199+D199</f>
        <v>78.74000000000001</v>
      </c>
    </row>
    <row r="200" spans="8:8" ht="27.0" customHeight="1">
      <c r="A200" s="4" t="s">
        <v>179</v>
      </c>
      <c r="B200" s="5" t="s">
        <v>185</v>
      </c>
      <c r="C200" s="9">
        <v>61.5</v>
      </c>
      <c r="D200" s="7">
        <f t="shared" si="27"/>
        <v>30.75</v>
      </c>
      <c r="E200" s="7" t="s">
        <v>233</v>
      </c>
      <c r="F200" s="7" t="s">
        <v>233</v>
      </c>
      <c r="G200" s="7" t="s">
        <v>233</v>
      </c>
    </row>
    <row r="201" spans="8:8" ht="27.0" customHeight="1">
      <c r="A201" s="8"/>
      <c r="B201" s="8"/>
      <c r="C201" s="8"/>
      <c r="D201" s="7"/>
      <c r="E201" s="7"/>
      <c r="F201" s="7"/>
      <c r="G201" s="7"/>
    </row>
    <row r="202" spans="8:8" ht="27.0" customHeight="1">
      <c r="A202" s="4" t="s">
        <v>211</v>
      </c>
      <c r="B202" s="5" t="s">
        <v>215</v>
      </c>
      <c r="C202" s="9">
        <v>81.5</v>
      </c>
      <c r="D202" s="7">
        <f t="shared" si="28" ref="D202:D207">C202*0.5</f>
        <v>40.75</v>
      </c>
      <c r="E202" s="7">
        <v>85.08</v>
      </c>
      <c r="F202" s="7">
        <f t="shared" si="29" ref="F202:F207">E202*0.5</f>
        <v>42.54</v>
      </c>
      <c r="G202" s="7">
        <f t="shared" si="30" ref="G202:G207">F202+D202</f>
        <v>83.28999999999999</v>
      </c>
    </row>
    <row r="203" spans="8:8" ht="27.0" customHeight="1">
      <c r="A203" s="4" t="s">
        <v>211</v>
      </c>
      <c r="B203" s="5" t="s">
        <v>214</v>
      </c>
      <c r="C203" s="9">
        <v>82.0</v>
      </c>
      <c r="D203" s="7">
        <f t="shared" si="28"/>
        <v>41.0</v>
      </c>
      <c r="E203" s="7">
        <v>84.84</v>
      </c>
      <c r="F203" s="7">
        <f t="shared" si="29"/>
        <v>42.42</v>
      </c>
      <c r="G203" s="7">
        <f t="shared" si="30"/>
        <v>83.42</v>
      </c>
    </row>
    <row r="204" spans="8:8" ht="27.0" customHeight="1">
      <c r="A204" s="4" t="s">
        <v>211</v>
      </c>
      <c r="B204" s="5" t="s">
        <v>212</v>
      </c>
      <c r="C204" s="9">
        <v>86.0</v>
      </c>
      <c r="D204" s="7">
        <f t="shared" si="28"/>
        <v>43.0</v>
      </c>
      <c r="E204" s="7">
        <v>85.08</v>
      </c>
      <c r="F204" s="7">
        <f t="shared" si="29"/>
        <v>42.54</v>
      </c>
      <c r="G204" s="7">
        <f t="shared" si="30"/>
        <v>85.53999999999999</v>
      </c>
    </row>
    <row r="205" spans="8:8" ht="27.0" customHeight="1">
      <c r="A205" s="4" t="s">
        <v>211</v>
      </c>
      <c r="B205" s="5" t="s">
        <v>213</v>
      </c>
      <c r="C205" s="9">
        <v>85.0</v>
      </c>
      <c r="D205" s="7">
        <f t="shared" si="28"/>
        <v>42.5</v>
      </c>
      <c r="E205" s="7">
        <v>85.34</v>
      </c>
      <c r="F205" s="7">
        <f t="shared" si="29"/>
        <v>42.67</v>
      </c>
      <c r="G205" s="7">
        <f t="shared" si="30"/>
        <v>85.17</v>
      </c>
    </row>
    <row r="206" spans="8:8" ht="27.0" customHeight="1">
      <c r="A206" s="4" t="s">
        <v>211</v>
      </c>
      <c r="B206" s="5" t="s">
        <v>217</v>
      </c>
      <c r="C206" s="9">
        <v>74.0</v>
      </c>
      <c r="D206" s="7">
        <f t="shared" si="28"/>
        <v>37.0</v>
      </c>
      <c r="E206" s="7">
        <v>85.98</v>
      </c>
      <c r="F206" s="7">
        <f t="shared" si="29"/>
        <v>42.99</v>
      </c>
      <c r="G206" s="7">
        <f t="shared" si="30"/>
        <v>79.99000000000001</v>
      </c>
    </row>
    <row r="207" spans="8:8" ht="27.0" customHeight="1">
      <c r="A207" s="4" t="s">
        <v>211</v>
      </c>
      <c r="B207" s="5" t="s">
        <v>216</v>
      </c>
      <c r="C207" s="9">
        <v>78.0</v>
      </c>
      <c r="D207" s="7">
        <f t="shared" si="28"/>
        <v>39.0</v>
      </c>
      <c r="E207" s="7">
        <v>83.64</v>
      </c>
      <c r="F207" s="7">
        <f t="shared" si="29"/>
        <v>41.82</v>
      </c>
      <c r="G207" s="7">
        <f t="shared" si="30"/>
        <v>80.82</v>
      </c>
    </row>
    <row r="208" spans="8:8" ht="27.0" customHeight="1">
      <c r="A208" s="4"/>
      <c r="B208" s="5"/>
      <c r="C208" s="9"/>
      <c r="D208" s="7"/>
      <c r="E208" s="7"/>
      <c r="F208" s="7"/>
      <c r="G208" s="7"/>
    </row>
    <row r="209" spans="8:8" ht="27.0" customHeight="1">
      <c r="A209" s="4" t="s">
        <v>200</v>
      </c>
      <c r="B209" s="5" t="s">
        <v>202</v>
      </c>
      <c r="C209" s="9">
        <v>79.5</v>
      </c>
      <c r="D209" s="7">
        <f t="shared" si="31" ref="D209:D218">C209*0.5</f>
        <v>39.75</v>
      </c>
      <c r="E209" s="7">
        <v>84.1</v>
      </c>
      <c r="F209" s="7">
        <f>E209*0.5</f>
        <v>42.05</v>
      </c>
      <c r="G209" s="7">
        <f>F209+D209</f>
        <v>81.8</v>
      </c>
    </row>
    <row r="210" spans="8:8" ht="27.0" customHeight="1">
      <c r="A210" s="4" t="s">
        <v>200</v>
      </c>
      <c r="B210" s="5" t="s">
        <v>201</v>
      </c>
      <c r="C210" s="9">
        <v>89.0</v>
      </c>
      <c r="D210" s="7">
        <f t="shared" si="31"/>
        <v>44.5</v>
      </c>
      <c r="E210" s="7">
        <v>84.88</v>
      </c>
      <c r="F210" s="7">
        <f>E210*0.5</f>
        <v>42.44</v>
      </c>
      <c r="G210" s="7">
        <f>F210+D210</f>
        <v>86.94</v>
      </c>
    </row>
    <row r="211" spans="8:8" ht="27.0" customHeight="1">
      <c r="A211" s="4" t="s">
        <v>200</v>
      </c>
      <c r="B211" s="5" t="s">
        <v>207</v>
      </c>
      <c r="C211" s="9">
        <v>71.5</v>
      </c>
      <c r="D211" s="7">
        <f t="shared" si="31"/>
        <v>35.75</v>
      </c>
      <c r="E211" s="7">
        <v>83.28</v>
      </c>
      <c r="F211" s="7">
        <f>E211*0.5</f>
        <v>41.64</v>
      </c>
      <c r="G211" s="7">
        <f>F211+D211</f>
        <v>77.39</v>
      </c>
    </row>
    <row r="212" spans="8:8" ht="27.0" customHeight="1">
      <c r="A212" s="4" t="s">
        <v>200</v>
      </c>
      <c r="B212" s="5" t="s">
        <v>210</v>
      </c>
      <c r="C212" s="9">
        <v>67.5</v>
      </c>
      <c r="D212" s="7">
        <f t="shared" si="31"/>
        <v>33.75</v>
      </c>
      <c r="E212" s="7" t="s">
        <v>233</v>
      </c>
      <c r="F212" s="7" t="s">
        <v>233</v>
      </c>
      <c r="G212" s="7" t="s">
        <v>233</v>
      </c>
    </row>
    <row r="213" spans="8:8" ht="27.0" customHeight="1">
      <c r="A213" s="4" t="s">
        <v>200</v>
      </c>
      <c r="B213" s="5" t="s">
        <v>209</v>
      </c>
      <c r="C213" s="9">
        <v>70.5</v>
      </c>
      <c r="D213" s="7">
        <f t="shared" si="31"/>
        <v>35.25</v>
      </c>
      <c r="E213" s="7">
        <v>84.72</v>
      </c>
      <c r="F213" s="7">
        <f>E213*0.5</f>
        <v>42.36</v>
      </c>
      <c r="G213" s="7">
        <f>F213+D213</f>
        <v>77.61</v>
      </c>
    </row>
    <row r="214" spans="8:8" ht="27.0" customHeight="1">
      <c r="A214" s="4" t="s">
        <v>200</v>
      </c>
      <c r="B214" s="5" t="s">
        <v>208</v>
      </c>
      <c r="C214" s="9">
        <v>71.0</v>
      </c>
      <c r="D214" s="7">
        <f t="shared" si="31"/>
        <v>35.5</v>
      </c>
      <c r="E214" s="7">
        <v>86.28</v>
      </c>
      <c r="F214" s="7">
        <f>E214*0.5</f>
        <v>43.14</v>
      </c>
      <c r="G214" s="7">
        <f>F214+D214</f>
        <v>78.64</v>
      </c>
    </row>
    <row r="215" spans="8:8" ht="27.0" customHeight="1">
      <c r="A215" s="4" t="s">
        <v>200</v>
      </c>
      <c r="B215" s="5" t="s">
        <v>206</v>
      </c>
      <c r="C215" s="9">
        <v>72.0</v>
      </c>
      <c r="D215" s="7">
        <f t="shared" si="31"/>
        <v>36.0</v>
      </c>
      <c r="E215" s="7">
        <v>84.86</v>
      </c>
      <c r="F215" s="7">
        <f>E215*0.5</f>
        <v>42.43</v>
      </c>
      <c r="G215" s="7">
        <f>F215+D215</f>
        <v>78.43</v>
      </c>
    </row>
    <row r="216" spans="8:8" ht="27.0" customHeight="1">
      <c r="A216" s="4" t="s">
        <v>200</v>
      </c>
      <c r="B216" s="5" t="s">
        <v>204</v>
      </c>
      <c r="C216" s="9">
        <v>73.5</v>
      </c>
      <c r="D216" s="7">
        <f t="shared" si="31"/>
        <v>36.75</v>
      </c>
      <c r="E216" s="7">
        <v>84.02</v>
      </c>
      <c r="F216" s="7">
        <f>E216*0.5</f>
        <v>42.01</v>
      </c>
      <c r="G216" s="7">
        <f>F216+D216</f>
        <v>78.75999999999999</v>
      </c>
    </row>
    <row r="217" spans="8:8" ht="27.0" customHeight="1">
      <c r="A217" s="4" t="s">
        <v>200</v>
      </c>
      <c r="B217" s="5" t="s">
        <v>205</v>
      </c>
      <c r="C217" s="9">
        <v>73.5</v>
      </c>
      <c r="D217" s="7">
        <f t="shared" si="31"/>
        <v>36.75</v>
      </c>
      <c r="E217" s="7">
        <v>86.82</v>
      </c>
      <c r="F217" s="7">
        <f>E217*0.5</f>
        <v>43.41</v>
      </c>
      <c r="G217" s="7">
        <f>F217+D217</f>
        <v>80.16</v>
      </c>
    </row>
    <row r="218" spans="8:8" ht="27.0" customHeight="1">
      <c r="A218" s="4" t="s">
        <v>200</v>
      </c>
      <c r="B218" s="5" t="s">
        <v>203</v>
      </c>
      <c r="C218" s="9">
        <v>76.0</v>
      </c>
      <c r="D218" s="7">
        <f t="shared" si="31"/>
        <v>38.0</v>
      </c>
      <c r="E218" s="7" t="s">
        <v>233</v>
      </c>
      <c r="F218" s="7" t="s">
        <v>233</v>
      </c>
      <c r="G218" s="7" t="s">
        <v>233</v>
      </c>
    </row>
    <row r="219" spans="8:8" ht="27.0" customHeight="1">
      <c r="A219" s="8"/>
      <c r="B219" s="8"/>
      <c r="C219" s="8"/>
      <c r="D219" s="7"/>
      <c r="E219" s="7"/>
      <c r="F219" s="7"/>
      <c r="G219" s="7"/>
    </row>
    <row r="220" spans="8:8" ht="27.0" customHeight="1">
      <c r="A220" s="4" t="s">
        <v>218</v>
      </c>
      <c r="B220" s="5" t="s">
        <v>223</v>
      </c>
      <c r="C220" s="9">
        <v>79.5</v>
      </c>
      <c r="D220" s="7">
        <f t="shared" si="32" ref="D220:D229">C220*0.5</f>
        <v>39.75</v>
      </c>
      <c r="E220" s="7">
        <v>85.58</v>
      </c>
      <c r="F220" s="7">
        <f t="shared" si="33" ref="F220:F228">E220*0.5</f>
        <v>42.79</v>
      </c>
      <c r="G220" s="7">
        <f t="shared" si="34" ref="G220:G228">F220+D220</f>
        <v>82.53999999999999</v>
      </c>
    </row>
    <row r="221" spans="8:8" ht="27.0" customHeight="1">
      <c r="A221" s="4" t="s">
        <v>218</v>
      </c>
      <c r="B221" s="5" t="s">
        <v>220</v>
      </c>
      <c r="C221" s="9">
        <v>85.0</v>
      </c>
      <c r="D221" s="7">
        <f t="shared" si="32"/>
        <v>42.5</v>
      </c>
      <c r="E221" s="7">
        <v>84.2</v>
      </c>
      <c r="F221" s="7">
        <f t="shared" si="33"/>
        <v>42.1</v>
      </c>
      <c r="G221" s="7">
        <f t="shared" si="34"/>
        <v>84.6</v>
      </c>
    </row>
    <row r="222" spans="8:8" ht="27.0" customHeight="1">
      <c r="A222" s="4" t="s">
        <v>218</v>
      </c>
      <c r="B222" s="5" t="s">
        <v>219</v>
      </c>
      <c r="C222" s="9">
        <v>89.0</v>
      </c>
      <c r="D222" s="7">
        <f t="shared" si="32"/>
        <v>44.5</v>
      </c>
      <c r="E222" s="7">
        <v>85.98</v>
      </c>
      <c r="F222" s="7">
        <f t="shared" si="33"/>
        <v>42.99</v>
      </c>
      <c r="G222" s="7">
        <f t="shared" si="34"/>
        <v>87.49000000000001</v>
      </c>
    </row>
    <row r="223" spans="8:8" ht="27.0" customHeight="1">
      <c r="A223" s="4" t="s">
        <v>218</v>
      </c>
      <c r="B223" s="5" t="s">
        <v>221</v>
      </c>
      <c r="C223" s="9">
        <v>82.5</v>
      </c>
      <c r="D223" s="7">
        <f t="shared" si="32"/>
        <v>41.25</v>
      </c>
      <c r="E223" s="7">
        <v>84.74</v>
      </c>
      <c r="F223" s="7">
        <f t="shared" si="33"/>
        <v>42.37</v>
      </c>
      <c r="G223" s="7">
        <f t="shared" si="34"/>
        <v>83.62</v>
      </c>
    </row>
    <row r="224" spans="8:8" ht="27.0" customHeight="1">
      <c r="A224" s="4" t="s">
        <v>218</v>
      </c>
      <c r="B224" s="5" t="s">
        <v>227</v>
      </c>
      <c r="C224" s="9">
        <v>68.0</v>
      </c>
      <c r="D224" s="7">
        <f t="shared" si="32"/>
        <v>34.0</v>
      </c>
      <c r="E224" s="7">
        <v>82.9</v>
      </c>
      <c r="F224" s="7">
        <f t="shared" si="33"/>
        <v>41.45</v>
      </c>
      <c r="G224" s="7">
        <f t="shared" si="34"/>
        <v>75.45</v>
      </c>
    </row>
    <row r="225" spans="8:8" ht="27.0" customHeight="1">
      <c r="A225" s="4" t="s">
        <v>218</v>
      </c>
      <c r="B225" s="5" t="s">
        <v>225</v>
      </c>
      <c r="C225" s="9">
        <v>78.0</v>
      </c>
      <c r="D225" s="7">
        <f t="shared" si="32"/>
        <v>39.0</v>
      </c>
      <c r="E225" s="7">
        <v>85.84</v>
      </c>
      <c r="F225" s="7">
        <f t="shared" si="33"/>
        <v>42.92</v>
      </c>
      <c r="G225" s="7">
        <f t="shared" si="34"/>
        <v>81.92</v>
      </c>
    </row>
    <row r="226" spans="8:8" ht="27.0" customHeight="1">
      <c r="A226" s="4" t="s">
        <v>218</v>
      </c>
      <c r="B226" s="5" t="s">
        <v>224</v>
      </c>
      <c r="C226" s="9">
        <v>79.5</v>
      </c>
      <c r="D226" s="7">
        <f t="shared" si="32"/>
        <v>39.75</v>
      </c>
      <c r="E226" s="7">
        <v>84.84</v>
      </c>
      <c r="F226" s="7">
        <f t="shared" si="33"/>
        <v>42.42</v>
      </c>
      <c r="G226" s="7">
        <f t="shared" si="34"/>
        <v>82.17</v>
      </c>
    </row>
    <row r="227" spans="8:8" ht="27.0" customHeight="1">
      <c r="A227" s="4" t="s">
        <v>218</v>
      </c>
      <c r="B227" s="5" t="s">
        <v>222</v>
      </c>
      <c r="C227" s="9">
        <v>81.5</v>
      </c>
      <c r="D227" s="7">
        <f t="shared" si="32"/>
        <v>40.75</v>
      </c>
      <c r="E227" s="7">
        <v>86.44</v>
      </c>
      <c r="F227" s="7">
        <f t="shared" si="33"/>
        <v>43.22</v>
      </c>
      <c r="G227" s="7">
        <f t="shared" si="34"/>
        <v>83.97</v>
      </c>
    </row>
    <row r="228" spans="8:8" ht="27.0" customHeight="1">
      <c r="A228" s="4" t="s">
        <v>218</v>
      </c>
      <c r="B228" s="5" t="s">
        <v>226</v>
      </c>
      <c r="C228" s="9">
        <v>68.5</v>
      </c>
      <c r="D228" s="7">
        <f t="shared" si="32"/>
        <v>34.25</v>
      </c>
      <c r="E228" s="7">
        <v>84.3</v>
      </c>
      <c r="F228" s="7">
        <f t="shared" si="33"/>
        <v>42.15</v>
      </c>
      <c r="G228" s="7">
        <f t="shared" si="34"/>
        <v>76.4</v>
      </c>
    </row>
    <row r="229" spans="8:8" ht="27.0" customHeight="1">
      <c r="A229" s="4" t="s">
        <v>218</v>
      </c>
      <c r="B229" s="5" t="s">
        <v>228</v>
      </c>
      <c r="C229" s="9">
        <v>65.0</v>
      </c>
      <c r="D229" s="7">
        <f t="shared" si="32"/>
        <v>32.5</v>
      </c>
      <c r="E229" s="7" t="s">
        <v>233</v>
      </c>
      <c r="F229" s="7" t="s">
        <v>233</v>
      </c>
      <c r="G229" s="7" t="s">
        <v>233</v>
      </c>
    </row>
  </sheetData>
  <mergeCells count="1">
    <mergeCell ref="A1:G1"/>
  </mergeCells>
  <pageMargins left="0.5506944444444445" right="0.5111111111111111" top="1.0" bottom="1.0" header="0.5111111111111111" footer="0.5111111111111111"/>
  <headerFooter alignWithMargins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MC SYSTEM</Company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MC SYSTEM</dc:creator>
  <cp:lastModifiedBy>微软用户</cp:lastModifiedBy>
  <dcterms:created xsi:type="dcterms:W3CDTF">2013-05-09T16:34:52Z</dcterms:created>
  <dcterms:modified xsi:type="dcterms:W3CDTF">2019-05-18T14:06:27Z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