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产品信息表" sheetId="8" r:id="rId1"/>
  </sheets>
  <definedNames>
    <definedName name="_xlnm._FilterDatabase" localSheetId="0" hidden="1">合格产品信息表!$A$2:$Q$76</definedName>
  </definedNames>
  <calcPr calcId="144525" concurrentCalc="0"/>
</workbook>
</file>

<file path=xl/sharedStrings.xml><?xml version="1.0" encoding="utf-8"?>
<sst xmlns="http://schemas.openxmlformats.org/spreadsheetml/2006/main" count="491" uniqueCount="148">
  <si>
    <t>合格产品信息表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</si>
  <si>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</si>
  <si>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</si>
  <si>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</si>
  <si>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</si>
  <si>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</si>
  <si>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</si>
  <si>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</si>
  <si>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生产日期批号</t>
  </si>
  <si>
    <t>抽样日期</t>
  </si>
  <si>
    <t>检验项目</t>
  </si>
  <si>
    <t>计量单位</t>
  </si>
  <si>
    <t>标准值</t>
  </si>
  <si>
    <t>实测值</t>
  </si>
  <si>
    <t>承检机构</t>
  </si>
  <si>
    <t>报告编号</t>
  </si>
  <si>
    <t>土豆</t>
  </si>
  <si>
    <t>/</t>
  </si>
  <si>
    <t>常德市鼎城区第一中学食堂</t>
  </si>
  <si>
    <t>湖南省常德市鼎城区红云街道阳明路147号</t>
  </si>
  <si>
    <t>甲胺磷</t>
  </si>
  <si>
    <t>mg/kg</t>
  </si>
  <si>
    <t xml:space="preserve"> ≤0.05</t>
  </si>
  <si>
    <t>未检出（检出限：0.01）</t>
  </si>
  <si>
    <t>广电计量检测（湖南）有限公司</t>
  </si>
  <si>
    <t>FHN20201051629</t>
  </si>
  <si>
    <t>氧乐果</t>
  </si>
  <si>
    <t xml:space="preserve"> ≤0.02</t>
  </si>
  <si>
    <t>未检出（检出限：0.02）</t>
  </si>
  <si>
    <t>黄瓜</t>
  </si>
  <si>
    <t>毒死蜱</t>
  </si>
  <si>
    <t>≤0.1</t>
  </si>
  <si>
    <t>FHN20201051630</t>
  </si>
  <si>
    <t>红萝卜</t>
  </si>
  <si>
    <t>FHN20201051631</t>
  </si>
  <si>
    <t>鸡心包菜</t>
  </si>
  <si>
    <t>FHN20201051632</t>
  </si>
  <si>
    <t>长豆角</t>
  </si>
  <si>
    <t>氟虫腈</t>
  </si>
  <si>
    <t>未检出（测定低限：0.002）</t>
  </si>
  <si>
    <t>FHN20201051633</t>
  </si>
  <si>
    <t>克百威（以克百威及3-羟基克百威之和计）</t>
  </si>
  <si>
    <t>≤0.02</t>
  </si>
  <si>
    <t>氯氟氰菊酯和高效氯氟氰菊酯</t>
  </si>
  <si>
    <t>≤0.2</t>
  </si>
  <si>
    <t>未检出（检出限：0.0005）</t>
  </si>
  <si>
    <t>灭蝇胺</t>
  </si>
  <si>
    <t>≤0.5</t>
  </si>
  <si>
    <t>水胺硫磷</t>
  </si>
  <si>
    <t>未检出（检出限：0.03）</t>
  </si>
  <si>
    <t>大青椒</t>
  </si>
  <si>
    <t>FHN20201051634</t>
  </si>
  <si>
    <t>常德朗州高级中学</t>
  </si>
  <si>
    <t>湖南省常德市鼎城区德安路638号</t>
  </si>
  <si>
    <t>FHN20201051635</t>
  </si>
  <si>
    <t>大白菜</t>
  </si>
  <si>
    <t>FHN20201051636</t>
  </si>
  <si>
    <t>青椒</t>
  </si>
  <si>
    <t>FHN20201051637</t>
  </si>
  <si>
    <t>包菜</t>
  </si>
  <si>
    <t>FHN20201051638</t>
  </si>
  <si>
    <t>节椒</t>
  </si>
  <si>
    <t>苯甲酸及其钠盐（以苯甲酸计）</t>
  </si>
  <si>
    <t>g/kg</t>
  </si>
  <si>
    <t>不得使用</t>
  </si>
  <si>
    <t>未检出（定量限：0.01）</t>
  </si>
  <si>
    <t>FHN20201051639</t>
  </si>
  <si>
    <t>二氧化硫残留量</t>
  </si>
  <si>
    <t>未检出（定量限:0.01）</t>
  </si>
  <si>
    <t>罗丹明B</t>
  </si>
  <si>
    <t>不得检出</t>
  </si>
  <si>
    <t>未检出（定量限：0.005）</t>
  </si>
  <si>
    <t>山梨酸及其钾盐（以山梨酸计）</t>
  </si>
  <si>
    <t>辣椒末</t>
  </si>
  <si>
    <t>FHN20201051640</t>
  </si>
  <si>
    <t>花椒</t>
  </si>
  <si>
    <t>FHN20201051641</t>
  </si>
  <si>
    <t>味精</t>
  </si>
  <si>
    <t>糖精钠（以糖精计）</t>
  </si>
  <si>
    <t>≤0.15</t>
  </si>
  <si>
    <t>FHN20201051642</t>
  </si>
  <si>
    <t>巧克力味夹层饼干</t>
  </si>
  <si>
    <t>广东嘉士利食品集团有限公司   　</t>
  </si>
  <si>
    <t>广东省开平市长沙港口路18号</t>
  </si>
  <si>
    <t>鼎城区朗州高级中学商店</t>
  </si>
  <si>
    <t>湖南省常德市鼎城区红云街道德安社区鼎城路（常德计算机专修学院内）</t>
  </si>
  <si>
    <t>130克/包</t>
  </si>
  <si>
    <t>FHN20201051643</t>
  </si>
  <si>
    <t>过氧化值（以脂肪计）</t>
  </si>
  <si>
    <t>g/100g</t>
  </si>
  <si>
    <t>≤0.25</t>
  </si>
  <si>
    <t>0.022</t>
  </si>
  <si>
    <t>酸价（以脂肪计）（KOH）</t>
  </si>
  <si>
    <t>mg/g</t>
  </si>
  <si>
    <t>≤5</t>
  </si>
  <si>
    <t>0.69</t>
  </si>
  <si>
    <t>冰糖雪梨 梨汁饮品</t>
  </si>
  <si>
    <t>武汉顶津食品有限公司</t>
  </si>
  <si>
    <t>武汉市武汉经济技术开发区硃山湖大道87号</t>
  </si>
  <si>
    <t>250毫升/盒</t>
  </si>
  <si>
    <t>≤1.0</t>
  </si>
  <si>
    <t>FHN20201051644</t>
  </si>
  <si>
    <t>康师傅茉莉蜜茶（调味茶饮品）</t>
  </si>
  <si>
    <t>250ml/盒</t>
  </si>
  <si>
    <t>FHN20201051645</t>
  </si>
  <si>
    <r>
      <rPr>
        <sz val="10"/>
        <rFont val="宋体"/>
        <charset val="134"/>
      </rPr>
      <t>乌鳢（生鱼）</t>
    </r>
  </si>
  <si>
    <r>
      <rPr>
        <sz val="10"/>
        <rFont val="宋体"/>
        <charset val="134"/>
      </rPr>
      <t>常德市鼎城区军华渔业有限公司</t>
    </r>
  </si>
  <si>
    <r>
      <rPr>
        <sz val="10"/>
        <rFont val="宋体"/>
        <charset val="134"/>
      </rPr>
      <t>常德市鼎城区郭家铺街道三滴水社区</t>
    </r>
  </si>
  <si>
    <t>2020-05-14</t>
  </si>
  <si>
    <t>2020-05-15</t>
  </si>
  <si>
    <r>
      <rPr>
        <sz val="10"/>
        <rFont val="宋体"/>
        <charset val="134"/>
      </rPr>
      <t>恩诺沙星（以恩诺沙星与环丙沙星之和计）</t>
    </r>
  </si>
  <si>
    <t>μg/kg</t>
  </si>
  <si>
    <t>≤100</t>
  </si>
  <si>
    <t>7.99</t>
  </si>
  <si>
    <r>
      <rPr>
        <sz val="10"/>
        <rFont val="宋体"/>
        <charset val="134"/>
      </rPr>
      <t>广电计量检测（湖南）有限公司</t>
    </r>
  </si>
  <si>
    <t>FHN20200508504</t>
  </si>
  <si>
    <r>
      <rPr>
        <sz val="10"/>
        <rFont val="宋体"/>
        <charset val="134"/>
      </rPr>
      <t>孔雀石绿（孔雀石绿及其代谢物隐色孔雀石绿残留量之和）</t>
    </r>
  </si>
  <si>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</si>
  <si>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未检出（检测限：</t>
    </r>
    <r>
      <rPr>
        <sz val="10"/>
        <rFont val="Arial"/>
        <charset val="134"/>
      </rPr>
      <t>0.5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</si>
  <si>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诺氟沙星（氟哌酸）</t>
    </r>
  </si>
  <si>
    <r>
      <rPr>
        <sz val="10"/>
        <rFont val="宋体"/>
        <charset val="134"/>
      </rPr>
      <t>未检出（定量限：</t>
    </r>
    <r>
      <rPr>
        <sz val="10"/>
        <rFont val="Arial"/>
        <charset val="134"/>
      </rPr>
      <t>1.0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</si>
  <si>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培氟沙星</t>
    </r>
  </si>
  <si>
    <r>
      <rPr>
        <sz val="10"/>
        <rFont val="宋体"/>
        <charset val="134"/>
      </rPr>
      <t>氧氟沙星</t>
    </r>
  </si>
  <si>
    <r>
      <rPr>
        <sz val="10"/>
        <rFont val="宋体"/>
        <charset val="134"/>
      </rPr>
      <t>草鱼</t>
    </r>
  </si>
  <si>
    <r>
      <rPr>
        <sz val="10"/>
        <rFont val="宋体"/>
        <charset val="134"/>
      </rPr>
      <t>鼎城区海波鱼行</t>
    </r>
  </si>
  <si>
    <t>2020-10-21</t>
  </si>
  <si>
    <r>
      <rPr>
        <sz val="10"/>
        <rFont val="宋体"/>
        <charset val="134"/>
      </rPr>
      <t>地西泮</t>
    </r>
  </si>
  <si>
    <r>
      <rPr>
        <sz val="10"/>
        <rFont val="宋体"/>
        <charset val="134"/>
      </rPr>
      <t>未检出（测定低限：</t>
    </r>
    <r>
      <rPr>
        <sz val="10"/>
        <rFont val="Arial"/>
        <charset val="134"/>
      </rPr>
      <t>0.5</t>
    </r>
    <r>
      <rPr>
        <sz val="10"/>
        <rFont val="宋体"/>
        <charset val="134"/>
      </rPr>
      <t>）</t>
    </r>
  </si>
  <si>
    <t>FHN20201048677</t>
  </si>
  <si>
    <r>
      <rPr>
        <sz val="10"/>
        <rFont val="宋体"/>
        <charset val="134"/>
      </rPr>
      <t>呋喃西林代谢物（</t>
    </r>
    <r>
      <rPr>
        <sz val="10"/>
        <rFont val="Arial"/>
        <charset val="134"/>
      </rPr>
      <t>SEM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</si>
  <si>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未检出（定量限：</t>
    </r>
    <r>
      <rPr>
        <sz val="10"/>
        <rFont val="Arial"/>
        <charset val="134"/>
      </rPr>
      <t>0.5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</si>
  <si>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呋喃唑酮代谢物（</t>
    </r>
    <r>
      <rPr>
        <sz val="10"/>
        <rFont val="Arial"/>
        <charset val="134"/>
      </rPr>
      <t>AOZ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</si>
  <si>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氯霉素</t>
    </r>
  </si>
  <si>
    <r>
      <rPr>
        <sz val="10"/>
        <rFont val="宋体"/>
        <charset val="134"/>
      </rPr>
      <t>未检出（测定低限：</t>
    </r>
    <r>
      <rPr>
        <sz val="10"/>
        <rFont val="Arial"/>
        <charset val="134"/>
      </rPr>
      <t>0.1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</si>
  <si>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猪肉</t>
    </r>
  </si>
  <si>
    <r>
      <rPr>
        <sz val="10"/>
        <rFont val="宋体"/>
        <charset val="134"/>
      </rPr>
      <t>湖南应用技术学院</t>
    </r>
  </si>
  <si>
    <r>
      <rPr>
        <sz val="10"/>
        <rFont val="宋体"/>
        <charset val="134"/>
      </rPr>
      <t>常德市鼎城区郭家铺街道郭家铺社区善卷路</t>
    </r>
  </si>
  <si>
    <t>2020-05-17</t>
  </si>
  <si>
    <t>2020-10-28</t>
  </si>
  <si>
    <r>
      <rPr>
        <sz val="10"/>
        <rFont val="宋体"/>
        <charset val="134"/>
      </rPr>
      <t>未检出（定量限：</t>
    </r>
    <r>
      <rPr>
        <sz val="10"/>
        <rFont val="Arial"/>
        <charset val="134"/>
      </rPr>
      <t>3.0</t>
    </r>
    <r>
      <rPr>
        <sz val="10"/>
        <rFont val="宋体"/>
        <charset val="134"/>
      </rPr>
      <t>）</t>
    </r>
  </si>
  <si>
    <t>FHN20201052494</t>
  </si>
  <si>
    <r>
      <rPr>
        <sz val="10"/>
        <rFont val="宋体"/>
        <charset val="134"/>
      </rPr>
      <t>甲氧苄啶</t>
    </r>
  </si>
  <si>
    <t>≤50</t>
  </si>
  <si>
    <r>
      <rPr>
        <sz val="10"/>
        <rFont val="宋体"/>
        <charset val="134"/>
      </rPr>
      <t>未检出（定量限</t>
    </r>
    <r>
      <rPr>
        <sz val="10"/>
        <rFont val="Arial"/>
        <charset val="134"/>
      </rPr>
      <t>:50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</si>
  <si>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克伦特罗</t>
    </r>
  </si>
  <si>
    <r>
      <rPr>
        <sz val="10"/>
        <rFont val="宋体"/>
        <charset val="134"/>
      </rPr>
      <t>未检出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（检出限</t>
    </r>
    <r>
      <rPr>
        <sz val="10"/>
        <rFont val="Arial"/>
        <charset val="134"/>
      </rPr>
      <t>:0.5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</si>
  <si>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莱克多巴胺</t>
    </r>
  </si>
  <si>
    <r>
      <rPr>
        <sz val="10"/>
        <rFont val="宋体"/>
        <charset val="134"/>
      </rPr>
      <t>沙丁胺醇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</si>
</sst>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0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abSelected="1" topLeftCell="A61" workbookViewId="0">
      <selection activeCell="A70" sqref="A70:A76"/>
    </sheetView>
  </sheetViews>
  <sheetFormatPr defaultColWidth="9" defaultRowHeight="13.5"/>
  <cols>
    <col min="1" max="1" width="4.125" style="1" customWidth="1"/>
    <col min="2" max="2" width="6.875" style="1" customWidth="1"/>
    <col min="3" max="3" width="5.375" style="1" customWidth="1"/>
    <col min="4" max="4" width="10.5" style="1" customWidth="1"/>
    <col min="5" max="5" width="12.625" style="1" customWidth="1"/>
    <col min="6" max="6" width="15.375" style="1" customWidth="1"/>
    <col min="7" max="7" width="7.875" style="1" customWidth="1"/>
    <col min="8" max="8" width="11" style="2" customWidth="1"/>
    <col min="9" max="9" width="11.25" style="2" customWidth="1"/>
    <col min="10" max="11" width="14.25" style="1" customWidth="1"/>
    <col min="12" max="12" width="6.625" style="1" customWidth="1"/>
    <col min="13" max="13" width="14.75" style="1" customWidth="1"/>
    <col min="14" max="14" width="14" style="1" customWidth="1"/>
    <col min="15" max="15" width="11" style="1" customWidth="1"/>
    <col min="16" max="16" width="9.375" style="1" customWidth="1"/>
    <col min="17" max="16384" width="9" style="1"/>
  </cols>
  <sheetData>
    <row r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9" t="s">
        <v>10</v>
      </c>
      <c r="K2" s="10"/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</row>
    <row r="3" customHeight="1" spans="1:16">
      <c r="A3" s="4"/>
      <c r="B3" s="4"/>
      <c r="C3" s="4"/>
      <c r="D3" s="4"/>
      <c r="E3" s="4"/>
      <c r="F3" s="4"/>
      <c r="G3" s="4"/>
      <c r="H3" s="5"/>
      <c r="I3" s="5"/>
      <c r="J3" s="11"/>
      <c r="K3" s="12"/>
      <c r="L3" s="4"/>
      <c r="M3" s="4"/>
      <c r="N3" s="4"/>
      <c r="O3" s="4"/>
      <c r="P3" s="4"/>
    </row>
    <row r="4" ht="27" spans="1:16">
      <c r="A4" s="6">
        <f>MAX(A$1:A3)+1</f>
        <v>1</v>
      </c>
      <c r="B4" s="6" t="s">
        <v>16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17</v>
      </c>
      <c r="H4" s="7">
        <v>44130</v>
      </c>
      <c r="I4" s="7">
        <v>44130</v>
      </c>
      <c r="J4" s="13" t="s">
        <v>20</v>
      </c>
      <c r="K4" s="14"/>
      <c r="L4" s="6" t="s">
        <v>21</v>
      </c>
      <c r="M4" s="6" t="s">
        <v>22</v>
      </c>
      <c r="N4" s="6" t="s">
        <v>23</v>
      </c>
      <c r="O4" s="6" t="s">
        <v>24</v>
      </c>
      <c r="P4" s="6" t="s">
        <v>25</v>
      </c>
    </row>
    <row r="5" ht="27" spans="1:16">
      <c r="A5" s="6"/>
      <c r="B5" s="6"/>
      <c r="C5" s="6"/>
      <c r="D5" s="6"/>
      <c r="E5" s="6"/>
      <c r="F5" s="6"/>
      <c r="G5" s="6"/>
      <c r="H5" s="6"/>
      <c r="I5" s="6"/>
      <c r="J5" s="13" t="s">
        <v>26</v>
      </c>
      <c r="K5" s="14"/>
      <c r="L5" s="6" t="s">
        <v>21</v>
      </c>
      <c r="M5" s="6" t="s">
        <v>27</v>
      </c>
      <c r="N5" s="6" t="s">
        <v>28</v>
      </c>
      <c r="O5" s="6"/>
      <c r="P5" s="6"/>
    </row>
    <row r="6" ht="27" spans="1:16">
      <c r="A6" s="6">
        <f>MAX(A$1:A5)+1</f>
        <v>2</v>
      </c>
      <c r="B6" s="6" t="s">
        <v>29</v>
      </c>
      <c r="C6" s="6" t="s">
        <v>17</v>
      </c>
      <c r="D6" s="6" t="s">
        <v>17</v>
      </c>
      <c r="E6" s="6" t="s">
        <v>18</v>
      </c>
      <c r="F6" s="6" t="s">
        <v>19</v>
      </c>
      <c r="G6" s="6" t="s">
        <v>17</v>
      </c>
      <c r="H6" s="7">
        <v>44130</v>
      </c>
      <c r="I6" s="7">
        <v>44130</v>
      </c>
      <c r="J6" s="13" t="s">
        <v>30</v>
      </c>
      <c r="K6" s="14"/>
      <c r="L6" s="6" t="s">
        <v>21</v>
      </c>
      <c r="M6" s="6" t="s">
        <v>31</v>
      </c>
      <c r="N6" s="6" t="s">
        <v>28</v>
      </c>
      <c r="O6" s="6" t="s">
        <v>24</v>
      </c>
      <c r="P6" s="6" t="s">
        <v>32</v>
      </c>
    </row>
    <row r="7" ht="27" spans="1:16">
      <c r="A7" s="6"/>
      <c r="B7" s="6"/>
      <c r="C7" s="6"/>
      <c r="D7" s="6"/>
      <c r="E7" s="6"/>
      <c r="F7" s="6"/>
      <c r="G7" s="6"/>
      <c r="H7" s="6"/>
      <c r="I7" s="6"/>
      <c r="J7" s="13" t="s">
        <v>26</v>
      </c>
      <c r="K7" s="14"/>
      <c r="L7" s="6" t="s">
        <v>21</v>
      </c>
      <c r="M7" s="6" t="s">
        <v>27</v>
      </c>
      <c r="N7" s="6" t="s">
        <v>28</v>
      </c>
      <c r="O7" s="6"/>
      <c r="P7" s="6"/>
    </row>
    <row r="8" ht="27" spans="1:16">
      <c r="A8" s="6">
        <f>MAX(A$1:A7)+1</f>
        <v>3</v>
      </c>
      <c r="B8" s="6" t="s">
        <v>33</v>
      </c>
      <c r="C8" s="6" t="s">
        <v>17</v>
      </c>
      <c r="D8" s="6" t="s">
        <v>17</v>
      </c>
      <c r="E8" s="6" t="s">
        <v>18</v>
      </c>
      <c r="F8" s="6" t="s">
        <v>19</v>
      </c>
      <c r="G8" s="6" t="s">
        <v>17</v>
      </c>
      <c r="H8" s="7">
        <v>44130</v>
      </c>
      <c r="I8" s="7">
        <v>44130</v>
      </c>
      <c r="J8" s="13" t="s">
        <v>20</v>
      </c>
      <c r="K8" s="14"/>
      <c r="L8" s="6" t="s">
        <v>21</v>
      </c>
      <c r="M8" s="6" t="s">
        <v>22</v>
      </c>
      <c r="N8" s="6" t="s">
        <v>23</v>
      </c>
      <c r="O8" s="6" t="s">
        <v>24</v>
      </c>
      <c r="P8" s="6" t="s">
        <v>34</v>
      </c>
    </row>
    <row r="9" ht="27" spans="1:16">
      <c r="A9" s="6"/>
      <c r="B9" s="6"/>
      <c r="C9" s="6"/>
      <c r="D9" s="6"/>
      <c r="E9" s="6"/>
      <c r="F9" s="6"/>
      <c r="G9" s="6"/>
      <c r="H9" s="6"/>
      <c r="I9" s="6"/>
      <c r="J9" s="13" t="s">
        <v>26</v>
      </c>
      <c r="K9" s="14"/>
      <c r="L9" s="6" t="s">
        <v>21</v>
      </c>
      <c r="M9" s="6" t="s">
        <v>27</v>
      </c>
      <c r="N9" s="6" t="s">
        <v>28</v>
      </c>
      <c r="O9" s="6"/>
      <c r="P9" s="6"/>
    </row>
    <row r="10" ht="27" spans="1:16">
      <c r="A10" s="6">
        <f>MAX(A$1:A9)+1</f>
        <v>4</v>
      </c>
      <c r="B10" s="6" t="s">
        <v>35</v>
      </c>
      <c r="C10" s="6" t="s">
        <v>17</v>
      </c>
      <c r="D10" s="6" t="s">
        <v>17</v>
      </c>
      <c r="E10" s="6" t="s">
        <v>18</v>
      </c>
      <c r="F10" s="6" t="s">
        <v>19</v>
      </c>
      <c r="G10" s="6" t="s">
        <v>17</v>
      </c>
      <c r="H10" s="7">
        <v>44130</v>
      </c>
      <c r="I10" s="7">
        <v>44130</v>
      </c>
      <c r="J10" s="13" t="s">
        <v>20</v>
      </c>
      <c r="K10" s="14"/>
      <c r="L10" s="6" t="s">
        <v>21</v>
      </c>
      <c r="M10" s="6" t="s">
        <v>22</v>
      </c>
      <c r="N10" s="6" t="s">
        <v>23</v>
      </c>
      <c r="O10" s="6" t="s">
        <v>24</v>
      </c>
      <c r="P10" s="6" t="s">
        <v>36</v>
      </c>
    </row>
    <row r="11" ht="27" spans="1:16">
      <c r="A11" s="6"/>
      <c r="B11" s="6"/>
      <c r="C11" s="6"/>
      <c r="D11" s="6"/>
      <c r="E11" s="6"/>
      <c r="F11" s="6"/>
      <c r="G11" s="6"/>
      <c r="H11" s="6"/>
      <c r="I11" s="6"/>
      <c r="J11" s="13" t="s">
        <v>26</v>
      </c>
      <c r="K11" s="14"/>
      <c r="L11" s="6" t="s">
        <v>21</v>
      </c>
      <c r="M11" s="6" t="s">
        <v>27</v>
      </c>
      <c r="N11" s="6" t="s">
        <v>28</v>
      </c>
      <c r="O11" s="6"/>
      <c r="P11" s="6"/>
    </row>
    <row r="12" ht="27" spans="1:16">
      <c r="A12" s="6">
        <f>MAX(A$1:A11)+1</f>
        <v>5</v>
      </c>
      <c r="B12" s="6" t="s">
        <v>37</v>
      </c>
      <c r="C12" s="6" t="s">
        <v>17</v>
      </c>
      <c r="D12" s="6" t="s">
        <v>17</v>
      </c>
      <c r="E12" s="6" t="s">
        <v>18</v>
      </c>
      <c r="F12" s="6" t="s">
        <v>19</v>
      </c>
      <c r="G12" s="6" t="s">
        <v>17</v>
      </c>
      <c r="H12" s="7">
        <v>44130</v>
      </c>
      <c r="I12" s="7">
        <v>44130</v>
      </c>
      <c r="J12" s="13" t="s">
        <v>38</v>
      </c>
      <c r="K12" s="14"/>
      <c r="L12" s="6" t="s">
        <v>21</v>
      </c>
      <c r="M12" s="6" t="s">
        <v>27</v>
      </c>
      <c r="N12" s="6" t="s">
        <v>39</v>
      </c>
      <c r="O12" s="6" t="s">
        <v>24</v>
      </c>
      <c r="P12" s="6" t="s">
        <v>40</v>
      </c>
    </row>
    <row r="13" ht="27" spans="1:16">
      <c r="A13" s="6"/>
      <c r="B13" s="6"/>
      <c r="C13" s="6"/>
      <c r="D13" s="6"/>
      <c r="E13" s="6"/>
      <c r="F13" s="6"/>
      <c r="G13" s="6"/>
      <c r="H13" s="6"/>
      <c r="I13" s="6"/>
      <c r="J13" s="13" t="s">
        <v>20</v>
      </c>
      <c r="K13" s="14"/>
      <c r="L13" s="6" t="s">
        <v>21</v>
      </c>
      <c r="M13" s="6" t="s">
        <v>22</v>
      </c>
      <c r="N13" s="6" t="s">
        <v>23</v>
      </c>
      <c r="O13" s="6"/>
      <c r="P13" s="6"/>
    </row>
    <row r="14" ht="27" spans="1:16">
      <c r="A14" s="6"/>
      <c r="B14" s="6"/>
      <c r="C14" s="6"/>
      <c r="D14" s="6"/>
      <c r="E14" s="6"/>
      <c r="F14" s="6"/>
      <c r="G14" s="6"/>
      <c r="H14" s="6"/>
      <c r="I14" s="6"/>
      <c r="J14" s="13" t="s">
        <v>41</v>
      </c>
      <c r="K14" s="14"/>
      <c r="L14" s="6" t="s">
        <v>21</v>
      </c>
      <c r="M14" s="6" t="s">
        <v>42</v>
      </c>
      <c r="N14" s="6" t="s">
        <v>23</v>
      </c>
      <c r="O14" s="6"/>
      <c r="P14" s="6"/>
    </row>
    <row r="15" ht="27" spans="1:16">
      <c r="A15" s="6"/>
      <c r="B15" s="6"/>
      <c r="C15" s="6"/>
      <c r="D15" s="6"/>
      <c r="E15" s="6"/>
      <c r="F15" s="6"/>
      <c r="G15" s="6"/>
      <c r="H15" s="6"/>
      <c r="I15" s="6"/>
      <c r="J15" s="13" t="s">
        <v>43</v>
      </c>
      <c r="K15" s="14"/>
      <c r="L15" s="6" t="s">
        <v>21</v>
      </c>
      <c r="M15" s="6" t="s">
        <v>44</v>
      </c>
      <c r="N15" s="6" t="s">
        <v>45</v>
      </c>
      <c r="O15" s="6"/>
      <c r="P15" s="6"/>
    </row>
    <row r="16" ht="27" spans="1:16">
      <c r="A16" s="6"/>
      <c r="B16" s="6"/>
      <c r="C16" s="6"/>
      <c r="D16" s="6"/>
      <c r="E16" s="6"/>
      <c r="F16" s="6"/>
      <c r="G16" s="6"/>
      <c r="H16" s="6"/>
      <c r="I16" s="6"/>
      <c r="J16" s="13" t="s">
        <v>46</v>
      </c>
      <c r="K16" s="14"/>
      <c r="L16" s="6" t="s">
        <v>21</v>
      </c>
      <c r="M16" s="6" t="s">
        <v>47</v>
      </c>
      <c r="N16" s="6" t="s">
        <v>28</v>
      </c>
      <c r="O16" s="6"/>
      <c r="P16" s="6"/>
    </row>
    <row r="17" ht="27" spans="1:16">
      <c r="A17" s="6"/>
      <c r="B17" s="6"/>
      <c r="C17" s="6"/>
      <c r="D17" s="6"/>
      <c r="E17" s="6"/>
      <c r="F17" s="6"/>
      <c r="G17" s="6"/>
      <c r="H17" s="6"/>
      <c r="I17" s="6"/>
      <c r="J17" s="13" t="s">
        <v>48</v>
      </c>
      <c r="K17" s="14"/>
      <c r="L17" s="6" t="s">
        <v>21</v>
      </c>
      <c r="M17" s="6" t="s">
        <v>22</v>
      </c>
      <c r="N17" s="6" t="s">
        <v>49</v>
      </c>
      <c r="O17" s="6"/>
      <c r="P17" s="6"/>
    </row>
    <row r="18" ht="27" spans="1:16">
      <c r="A18" s="6"/>
      <c r="B18" s="6"/>
      <c r="C18" s="6"/>
      <c r="D18" s="6"/>
      <c r="E18" s="6"/>
      <c r="F18" s="6"/>
      <c r="G18" s="6"/>
      <c r="H18" s="6"/>
      <c r="I18" s="6"/>
      <c r="J18" s="13" t="s">
        <v>26</v>
      </c>
      <c r="K18" s="14"/>
      <c r="L18" s="6" t="s">
        <v>21</v>
      </c>
      <c r="M18" s="6" t="s">
        <v>27</v>
      </c>
      <c r="N18" s="6" t="s">
        <v>28</v>
      </c>
      <c r="O18" s="6"/>
      <c r="P18" s="6"/>
    </row>
    <row r="19" ht="27" spans="1:16">
      <c r="A19" s="6">
        <f>MAX(A$1:A18)+1</f>
        <v>6</v>
      </c>
      <c r="B19" s="6" t="s">
        <v>50</v>
      </c>
      <c r="C19" s="6" t="s">
        <v>17</v>
      </c>
      <c r="D19" s="6" t="s">
        <v>17</v>
      </c>
      <c r="E19" s="6" t="s">
        <v>18</v>
      </c>
      <c r="F19" s="6" t="s">
        <v>19</v>
      </c>
      <c r="G19" s="6" t="s">
        <v>17</v>
      </c>
      <c r="H19" s="7">
        <v>44130</v>
      </c>
      <c r="I19" s="7">
        <v>44130</v>
      </c>
      <c r="J19" s="13" t="s">
        <v>20</v>
      </c>
      <c r="K19" s="14"/>
      <c r="L19" s="6" t="s">
        <v>21</v>
      </c>
      <c r="M19" s="6" t="s">
        <v>22</v>
      </c>
      <c r="N19" s="6" t="s">
        <v>23</v>
      </c>
      <c r="O19" s="6" t="s">
        <v>24</v>
      </c>
      <c r="P19" s="6" t="s">
        <v>51</v>
      </c>
    </row>
    <row r="20" ht="27" spans="1:16">
      <c r="A20" s="6"/>
      <c r="B20" s="6"/>
      <c r="C20" s="6"/>
      <c r="D20" s="6"/>
      <c r="E20" s="6"/>
      <c r="F20" s="6"/>
      <c r="G20" s="6"/>
      <c r="H20" s="6"/>
      <c r="I20" s="6"/>
      <c r="J20" s="13" t="s">
        <v>41</v>
      </c>
      <c r="K20" s="14"/>
      <c r="L20" s="6" t="s">
        <v>21</v>
      </c>
      <c r="M20" s="6" t="s">
        <v>42</v>
      </c>
      <c r="N20" s="6" t="s">
        <v>23</v>
      </c>
      <c r="O20" s="6"/>
      <c r="P20" s="6"/>
    </row>
    <row r="21" ht="27" spans="1:16">
      <c r="A21" s="6"/>
      <c r="B21" s="6"/>
      <c r="C21" s="6"/>
      <c r="D21" s="6"/>
      <c r="E21" s="6"/>
      <c r="F21" s="6"/>
      <c r="G21" s="6"/>
      <c r="H21" s="6"/>
      <c r="I21" s="6"/>
      <c r="J21" s="13" t="s">
        <v>48</v>
      </c>
      <c r="K21" s="14"/>
      <c r="L21" s="6" t="s">
        <v>21</v>
      </c>
      <c r="M21" s="6" t="s">
        <v>22</v>
      </c>
      <c r="N21" s="6" t="s">
        <v>49</v>
      </c>
      <c r="O21" s="6"/>
      <c r="P21" s="6"/>
    </row>
    <row r="22" ht="27" spans="1:16">
      <c r="A22" s="6"/>
      <c r="B22" s="6"/>
      <c r="C22" s="6"/>
      <c r="D22" s="6"/>
      <c r="E22" s="6"/>
      <c r="F22" s="6"/>
      <c r="G22" s="6"/>
      <c r="H22" s="6"/>
      <c r="I22" s="6"/>
      <c r="J22" s="13" t="s">
        <v>26</v>
      </c>
      <c r="K22" s="14"/>
      <c r="L22" s="6" t="s">
        <v>21</v>
      </c>
      <c r="M22" s="6" t="s">
        <v>27</v>
      </c>
      <c r="N22" s="6" t="s">
        <v>28</v>
      </c>
      <c r="O22" s="6"/>
      <c r="P22" s="6"/>
    </row>
    <row r="23" ht="27" spans="1:16">
      <c r="A23" s="6">
        <f>MAX(A$1:A22)+1</f>
        <v>7</v>
      </c>
      <c r="B23" s="6" t="s">
        <v>16</v>
      </c>
      <c r="C23" s="6" t="s">
        <v>17</v>
      </c>
      <c r="D23" s="6" t="s">
        <v>17</v>
      </c>
      <c r="E23" s="6" t="s">
        <v>52</v>
      </c>
      <c r="F23" s="6" t="s">
        <v>53</v>
      </c>
      <c r="G23" s="6" t="s">
        <v>17</v>
      </c>
      <c r="H23" s="7">
        <v>44129</v>
      </c>
      <c r="I23" s="7">
        <v>44130</v>
      </c>
      <c r="J23" s="13" t="s">
        <v>20</v>
      </c>
      <c r="K23" s="14"/>
      <c r="L23" s="6" t="s">
        <v>21</v>
      </c>
      <c r="M23" s="6" t="s">
        <v>22</v>
      </c>
      <c r="N23" s="6" t="s">
        <v>23</v>
      </c>
      <c r="O23" s="6" t="s">
        <v>24</v>
      </c>
      <c r="P23" s="6" t="s">
        <v>54</v>
      </c>
    </row>
    <row r="24" ht="27" spans="1:16">
      <c r="A24" s="6"/>
      <c r="B24" s="6"/>
      <c r="C24" s="6"/>
      <c r="D24" s="6"/>
      <c r="E24" s="6"/>
      <c r="F24" s="6"/>
      <c r="G24" s="6"/>
      <c r="H24" s="6"/>
      <c r="I24" s="6"/>
      <c r="J24" s="13" t="s">
        <v>26</v>
      </c>
      <c r="K24" s="14"/>
      <c r="L24" s="6" t="s">
        <v>21</v>
      </c>
      <c r="M24" s="6" t="s">
        <v>27</v>
      </c>
      <c r="N24" s="6" t="s">
        <v>28</v>
      </c>
      <c r="O24" s="6"/>
      <c r="P24" s="6"/>
    </row>
    <row r="25" ht="27" spans="1:16">
      <c r="A25" s="6">
        <f>MAX(A$1:A24)+1</f>
        <v>8</v>
      </c>
      <c r="B25" s="6" t="s">
        <v>55</v>
      </c>
      <c r="C25" s="6" t="s">
        <v>17</v>
      </c>
      <c r="D25" s="6" t="s">
        <v>17</v>
      </c>
      <c r="E25" s="6" t="s">
        <v>52</v>
      </c>
      <c r="F25" s="6" t="s">
        <v>53</v>
      </c>
      <c r="G25" s="6" t="s">
        <v>17</v>
      </c>
      <c r="H25" s="7">
        <v>44129</v>
      </c>
      <c r="I25" s="7">
        <v>44130</v>
      </c>
      <c r="J25" s="13" t="s">
        <v>30</v>
      </c>
      <c r="K25" s="14"/>
      <c r="L25" s="6" t="s">
        <v>21</v>
      </c>
      <c r="M25" s="6" t="s">
        <v>31</v>
      </c>
      <c r="N25" s="6" t="s">
        <v>28</v>
      </c>
      <c r="O25" s="6" t="s">
        <v>24</v>
      </c>
      <c r="P25" s="6" t="s">
        <v>56</v>
      </c>
    </row>
    <row r="26" ht="27" spans="1:16">
      <c r="A26" s="6"/>
      <c r="B26" s="6"/>
      <c r="C26" s="6"/>
      <c r="D26" s="6"/>
      <c r="E26" s="6"/>
      <c r="F26" s="6"/>
      <c r="G26" s="6"/>
      <c r="H26" s="6"/>
      <c r="I26" s="6"/>
      <c r="J26" s="13" t="s">
        <v>20</v>
      </c>
      <c r="K26" s="14"/>
      <c r="L26" s="6" t="s">
        <v>21</v>
      </c>
      <c r="M26" s="6" t="s">
        <v>22</v>
      </c>
      <c r="N26" s="6" t="s">
        <v>23</v>
      </c>
      <c r="O26" s="6"/>
      <c r="P26" s="6"/>
    </row>
    <row r="27" ht="27" spans="1:16">
      <c r="A27" s="6"/>
      <c r="B27" s="6"/>
      <c r="C27" s="6"/>
      <c r="D27" s="6"/>
      <c r="E27" s="6"/>
      <c r="F27" s="6"/>
      <c r="G27" s="6"/>
      <c r="H27" s="6"/>
      <c r="I27" s="6"/>
      <c r="J27" s="13" t="s">
        <v>26</v>
      </c>
      <c r="K27" s="14"/>
      <c r="L27" s="6" t="s">
        <v>21</v>
      </c>
      <c r="M27" s="6" t="s">
        <v>27</v>
      </c>
      <c r="N27" s="6" t="s">
        <v>28</v>
      </c>
      <c r="O27" s="6"/>
      <c r="P27" s="6"/>
    </row>
    <row r="28" ht="27" spans="1:16">
      <c r="A28" s="6">
        <f>MAX(A$1:A27)+1</f>
        <v>9</v>
      </c>
      <c r="B28" s="6" t="s">
        <v>57</v>
      </c>
      <c r="C28" s="6" t="s">
        <v>17</v>
      </c>
      <c r="D28" s="6" t="s">
        <v>17</v>
      </c>
      <c r="E28" s="6" t="s">
        <v>52</v>
      </c>
      <c r="F28" s="6" t="s">
        <v>53</v>
      </c>
      <c r="G28" s="6" t="s">
        <v>17</v>
      </c>
      <c r="H28" s="7">
        <v>44129</v>
      </c>
      <c r="I28" s="7">
        <v>44130</v>
      </c>
      <c r="J28" s="13" t="s">
        <v>20</v>
      </c>
      <c r="K28" s="14"/>
      <c r="L28" s="6" t="s">
        <v>21</v>
      </c>
      <c r="M28" s="6" t="s">
        <v>22</v>
      </c>
      <c r="N28" s="6" t="s">
        <v>23</v>
      </c>
      <c r="O28" s="6" t="s">
        <v>24</v>
      </c>
      <c r="P28" s="6" t="s">
        <v>58</v>
      </c>
    </row>
    <row r="29" ht="27" spans="1:16">
      <c r="A29" s="6"/>
      <c r="B29" s="6"/>
      <c r="C29" s="6"/>
      <c r="D29" s="6"/>
      <c r="E29" s="6"/>
      <c r="F29" s="6"/>
      <c r="G29" s="6"/>
      <c r="H29" s="6"/>
      <c r="I29" s="6"/>
      <c r="J29" s="13" t="s">
        <v>41</v>
      </c>
      <c r="K29" s="14"/>
      <c r="L29" s="6" t="s">
        <v>21</v>
      </c>
      <c r="M29" s="6" t="s">
        <v>42</v>
      </c>
      <c r="N29" s="6" t="s">
        <v>23</v>
      </c>
      <c r="O29" s="6"/>
      <c r="P29" s="6"/>
    </row>
    <row r="30" ht="27" spans="1:16">
      <c r="A30" s="6"/>
      <c r="B30" s="6"/>
      <c r="C30" s="6"/>
      <c r="D30" s="6"/>
      <c r="E30" s="6"/>
      <c r="F30" s="6"/>
      <c r="G30" s="6"/>
      <c r="H30" s="6"/>
      <c r="I30" s="6"/>
      <c r="J30" s="13" t="s">
        <v>48</v>
      </c>
      <c r="K30" s="14"/>
      <c r="L30" s="6" t="s">
        <v>21</v>
      </c>
      <c r="M30" s="6" t="s">
        <v>22</v>
      </c>
      <c r="N30" s="6" t="s">
        <v>49</v>
      </c>
      <c r="O30" s="6"/>
      <c r="P30" s="6"/>
    </row>
    <row r="31" ht="27" spans="1:16">
      <c r="A31" s="6"/>
      <c r="B31" s="6"/>
      <c r="C31" s="6"/>
      <c r="D31" s="6"/>
      <c r="E31" s="6"/>
      <c r="F31" s="6"/>
      <c r="G31" s="6"/>
      <c r="H31" s="6"/>
      <c r="I31" s="6"/>
      <c r="J31" s="13" t="s">
        <v>26</v>
      </c>
      <c r="K31" s="14"/>
      <c r="L31" s="6" t="s">
        <v>21</v>
      </c>
      <c r="M31" s="6" t="s">
        <v>27</v>
      </c>
      <c r="N31" s="6" t="s">
        <v>28</v>
      </c>
      <c r="O31" s="6"/>
      <c r="P31" s="6"/>
    </row>
    <row r="32" ht="27" spans="1:16">
      <c r="A32" s="6">
        <f>MAX(A$1:A31)+1</f>
        <v>10</v>
      </c>
      <c r="B32" s="6" t="s">
        <v>59</v>
      </c>
      <c r="C32" s="6" t="s">
        <v>17</v>
      </c>
      <c r="D32" s="6" t="s">
        <v>17</v>
      </c>
      <c r="E32" s="6" t="s">
        <v>52</v>
      </c>
      <c r="F32" s="6" t="s">
        <v>53</v>
      </c>
      <c r="G32" s="6" t="s">
        <v>17</v>
      </c>
      <c r="H32" s="7">
        <v>44129</v>
      </c>
      <c r="I32" s="7">
        <v>44130</v>
      </c>
      <c r="J32" s="13" t="s">
        <v>20</v>
      </c>
      <c r="K32" s="14"/>
      <c r="L32" s="6" t="s">
        <v>21</v>
      </c>
      <c r="M32" s="6" t="s">
        <v>22</v>
      </c>
      <c r="N32" s="6" t="s">
        <v>23</v>
      </c>
      <c r="O32" s="6" t="s">
        <v>24</v>
      </c>
      <c r="P32" s="6" t="s">
        <v>60</v>
      </c>
    </row>
    <row r="33" ht="27" spans="1:16">
      <c r="A33" s="6"/>
      <c r="B33" s="6"/>
      <c r="C33" s="6"/>
      <c r="D33" s="6"/>
      <c r="E33" s="6"/>
      <c r="F33" s="6"/>
      <c r="G33" s="6"/>
      <c r="H33" s="6"/>
      <c r="I33" s="6"/>
      <c r="J33" s="13" t="s">
        <v>26</v>
      </c>
      <c r="K33" s="14"/>
      <c r="L33" s="6" t="s">
        <v>21</v>
      </c>
      <c r="M33" s="6" t="s">
        <v>27</v>
      </c>
      <c r="N33" s="6" t="s">
        <v>28</v>
      </c>
      <c r="O33" s="6"/>
      <c r="P33" s="6"/>
    </row>
    <row r="34" ht="27" spans="1:16">
      <c r="A34" s="6">
        <f>MAX(A$1:A33)+1</f>
        <v>11</v>
      </c>
      <c r="B34" s="6" t="s">
        <v>61</v>
      </c>
      <c r="C34" s="6" t="s">
        <v>17</v>
      </c>
      <c r="D34" s="6" t="s">
        <v>17</v>
      </c>
      <c r="E34" s="6" t="s">
        <v>18</v>
      </c>
      <c r="F34" s="6" t="s">
        <v>19</v>
      </c>
      <c r="G34" s="6" t="s">
        <v>17</v>
      </c>
      <c r="H34" s="7">
        <v>44125</v>
      </c>
      <c r="I34" s="7">
        <v>44130</v>
      </c>
      <c r="J34" s="13" t="s">
        <v>62</v>
      </c>
      <c r="K34" s="14"/>
      <c r="L34" s="6" t="s">
        <v>63</v>
      </c>
      <c r="M34" s="6" t="s">
        <v>64</v>
      </c>
      <c r="N34" s="6" t="s">
        <v>65</v>
      </c>
      <c r="O34" s="6" t="s">
        <v>24</v>
      </c>
      <c r="P34" s="6" t="s">
        <v>66</v>
      </c>
    </row>
    <row r="35" ht="27" spans="1:16">
      <c r="A35" s="6"/>
      <c r="B35" s="6"/>
      <c r="C35" s="6"/>
      <c r="D35" s="6"/>
      <c r="E35" s="6"/>
      <c r="F35" s="6"/>
      <c r="G35" s="6"/>
      <c r="H35" s="6"/>
      <c r="I35" s="6"/>
      <c r="J35" s="13" t="s">
        <v>67</v>
      </c>
      <c r="K35" s="14"/>
      <c r="L35" s="6" t="s">
        <v>63</v>
      </c>
      <c r="M35" s="6" t="s">
        <v>64</v>
      </c>
      <c r="N35" s="6" t="s">
        <v>68</v>
      </c>
      <c r="O35" s="6"/>
      <c r="P35" s="6"/>
    </row>
    <row r="36" ht="27" spans="1:16">
      <c r="A36" s="6"/>
      <c r="B36" s="6"/>
      <c r="C36" s="6"/>
      <c r="D36" s="6"/>
      <c r="E36" s="6"/>
      <c r="F36" s="6"/>
      <c r="G36" s="6"/>
      <c r="H36" s="6"/>
      <c r="I36" s="6"/>
      <c r="J36" s="13" t="s">
        <v>69</v>
      </c>
      <c r="K36" s="14"/>
      <c r="L36" s="6" t="s">
        <v>21</v>
      </c>
      <c r="M36" s="6" t="s">
        <v>70</v>
      </c>
      <c r="N36" s="6" t="s">
        <v>71</v>
      </c>
      <c r="O36" s="6"/>
      <c r="P36" s="6"/>
    </row>
    <row r="37" ht="27" spans="1:16">
      <c r="A37" s="6"/>
      <c r="B37" s="6"/>
      <c r="C37" s="6"/>
      <c r="D37" s="6"/>
      <c r="E37" s="6"/>
      <c r="F37" s="6"/>
      <c r="G37" s="6"/>
      <c r="H37" s="6"/>
      <c r="I37" s="6"/>
      <c r="J37" s="13" t="s">
        <v>72</v>
      </c>
      <c r="K37" s="14"/>
      <c r="L37" s="6" t="s">
        <v>63</v>
      </c>
      <c r="M37" s="6" t="s">
        <v>64</v>
      </c>
      <c r="N37" s="6" t="s">
        <v>65</v>
      </c>
      <c r="O37" s="6"/>
      <c r="P37" s="6"/>
    </row>
    <row r="38" ht="27" spans="1:16">
      <c r="A38" s="6">
        <f>MAX(A$1:A37)+1</f>
        <v>12</v>
      </c>
      <c r="B38" s="6" t="s">
        <v>73</v>
      </c>
      <c r="C38" s="6" t="s">
        <v>17</v>
      </c>
      <c r="D38" s="6" t="s">
        <v>17</v>
      </c>
      <c r="E38" s="6" t="s">
        <v>18</v>
      </c>
      <c r="F38" s="6" t="s">
        <v>19</v>
      </c>
      <c r="G38" s="6" t="s">
        <v>17</v>
      </c>
      <c r="H38" s="7">
        <v>44124</v>
      </c>
      <c r="I38" s="7">
        <v>44130</v>
      </c>
      <c r="J38" s="13" t="s">
        <v>62</v>
      </c>
      <c r="K38" s="14"/>
      <c r="L38" s="6" t="s">
        <v>63</v>
      </c>
      <c r="M38" s="6" t="s">
        <v>64</v>
      </c>
      <c r="N38" s="6" t="s">
        <v>65</v>
      </c>
      <c r="O38" s="6" t="s">
        <v>24</v>
      </c>
      <c r="P38" s="6" t="s">
        <v>74</v>
      </c>
    </row>
    <row r="39" ht="27" spans="1:16">
      <c r="A39" s="6"/>
      <c r="B39" s="6"/>
      <c r="C39" s="6"/>
      <c r="D39" s="6"/>
      <c r="E39" s="6"/>
      <c r="F39" s="6"/>
      <c r="G39" s="6"/>
      <c r="H39" s="6"/>
      <c r="I39" s="6"/>
      <c r="J39" s="13" t="s">
        <v>67</v>
      </c>
      <c r="K39" s="14"/>
      <c r="L39" s="6" t="s">
        <v>63</v>
      </c>
      <c r="M39" s="6" t="s">
        <v>64</v>
      </c>
      <c r="N39" s="6" t="s">
        <v>68</v>
      </c>
      <c r="O39" s="6"/>
      <c r="P39" s="6"/>
    </row>
    <row r="40" ht="27" spans="1:16">
      <c r="A40" s="6"/>
      <c r="B40" s="6"/>
      <c r="C40" s="6"/>
      <c r="D40" s="6"/>
      <c r="E40" s="6"/>
      <c r="F40" s="6"/>
      <c r="G40" s="6"/>
      <c r="H40" s="6"/>
      <c r="I40" s="6"/>
      <c r="J40" s="13" t="s">
        <v>69</v>
      </c>
      <c r="K40" s="14"/>
      <c r="L40" s="6" t="s">
        <v>21</v>
      </c>
      <c r="M40" s="6" t="s">
        <v>70</v>
      </c>
      <c r="N40" s="6" t="s">
        <v>71</v>
      </c>
      <c r="O40" s="6"/>
      <c r="P40" s="6"/>
    </row>
    <row r="41" ht="27" spans="1:16">
      <c r="A41" s="6"/>
      <c r="B41" s="6"/>
      <c r="C41" s="6"/>
      <c r="D41" s="6"/>
      <c r="E41" s="6"/>
      <c r="F41" s="6"/>
      <c r="G41" s="6"/>
      <c r="H41" s="6"/>
      <c r="I41" s="6"/>
      <c r="J41" s="13" t="s">
        <v>72</v>
      </c>
      <c r="K41" s="14"/>
      <c r="L41" s="6" t="s">
        <v>63</v>
      </c>
      <c r="M41" s="6" t="s">
        <v>64</v>
      </c>
      <c r="N41" s="6" t="s">
        <v>65</v>
      </c>
      <c r="O41" s="6"/>
      <c r="P41" s="6"/>
    </row>
    <row r="42" ht="27" spans="1:16">
      <c r="A42" s="6">
        <f>MAX(A$1:A41)+1</f>
        <v>13</v>
      </c>
      <c r="B42" s="6" t="s">
        <v>75</v>
      </c>
      <c r="C42" s="6" t="s">
        <v>17</v>
      </c>
      <c r="D42" s="6" t="s">
        <v>17</v>
      </c>
      <c r="E42" s="6" t="s">
        <v>18</v>
      </c>
      <c r="F42" s="6" t="s">
        <v>19</v>
      </c>
      <c r="G42" s="6" t="s">
        <v>17</v>
      </c>
      <c r="H42" s="7">
        <v>44124</v>
      </c>
      <c r="I42" s="7">
        <v>44130</v>
      </c>
      <c r="J42" s="13" t="s">
        <v>62</v>
      </c>
      <c r="K42" s="14"/>
      <c r="L42" s="6" t="s">
        <v>63</v>
      </c>
      <c r="M42" s="6" t="s">
        <v>64</v>
      </c>
      <c r="N42" s="6" t="s">
        <v>65</v>
      </c>
      <c r="O42" s="6" t="s">
        <v>24</v>
      </c>
      <c r="P42" s="6" t="s">
        <v>76</v>
      </c>
    </row>
    <row r="43" ht="27" spans="1:16">
      <c r="A43" s="6"/>
      <c r="B43" s="6"/>
      <c r="C43" s="6"/>
      <c r="D43" s="6"/>
      <c r="E43" s="6"/>
      <c r="F43" s="6"/>
      <c r="G43" s="6"/>
      <c r="H43" s="6"/>
      <c r="I43" s="6"/>
      <c r="J43" s="13" t="s">
        <v>67</v>
      </c>
      <c r="K43" s="14"/>
      <c r="L43" s="6" t="s">
        <v>63</v>
      </c>
      <c r="M43" s="6" t="s">
        <v>64</v>
      </c>
      <c r="N43" s="6" t="s">
        <v>68</v>
      </c>
      <c r="O43" s="6"/>
      <c r="P43" s="6"/>
    </row>
    <row r="44" ht="27" spans="1:16">
      <c r="A44" s="6"/>
      <c r="B44" s="6"/>
      <c r="C44" s="6"/>
      <c r="D44" s="6"/>
      <c r="E44" s="6"/>
      <c r="F44" s="6"/>
      <c r="G44" s="6"/>
      <c r="H44" s="6"/>
      <c r="I44" s="6"/>
      <c r="J44" s="13" t="s">
        <v>69</v>
      </c>
      <c r="K44" s="14"/>
      <c r="L44" s="6" t="s">
        <v>21</v>
      </c>
      <c r="M44" s="6" t="s">
        <v>70</v>
      </c>
      <c r="N44" s="6" t="s">
        <v>71</v>
      </c>
      <c r="O44" s="6"/>
      <c r="P44" s="6"/>
    </row>
    <row r="45" ht="27" spans="1:16">
      <c r="A45" s="6"/>
      <c r="B45" s="6"/>
      <c r="C45" s="6"/>
      <c r="D45" s="6"/>
      <c r="E45" s="6"/>
      <c r="F45" s="6"/>
      <c r="G45" s="6"/>
      <c r="H45" s="6"/>
      <c r="I45" s="6"/>
      <c r="J45" s="13" t="s">
        <v>72</v>
      </c>
      <c r="K45" s="14"/>
      <c r="L45" s="6" t="s">
        <v>63</v>
      </c>
      <c r="M45" s="6" t="s">
        <v>64</v>
      </c>
      <c r="N45" s="6" t="s">
        <v>65</v>
      </c>
      <c r="O45" s="6"/>
      <c r="P45" s="6"/>
    </row>
    <row r="46" ht="40.5" spans="1:16">
      <c r="A46" s="6">
        <f>MAX(A$1:A45)+1</f>
        <v>14</v>
      </c>
      <c r="B46" s="6" t="s">
        <v>77</v>
      </c>
      <c r="C46" s="6" t="s">
        <v>17</v>
      </c>
      <c r="D46" s="6" t="s">
        <v>17</v>
      </c>
      <c r="E46" s="6" t="s">
        <v>18</v>
      </c>
      <c r="F46" s="6" t="s">
        <v>19</v>
      </c>
      <c r="G46" s="6" t="s">
        <v>17</v>
      </c>
      <c r="H46" s="7">
        <v>44116</v>
      </c>
      <c r="I46" s="7">
        <v>44130</v>
      </c>
      <c r="J46" s="13" t="s">
        <v>78</v>
      </c>
      <c r="K46" s="14"/>
      <c r="L46" s="6" t="s">
        <v>63</v>
      </c>
      <c r="M46" s="6" t="s">
        <v>79</v>
      </c>
      <c r="N46" s="6" t="s">
        <v>65</v>
      </c>
      <c r="O46" s="6" t="s">
        <v>24</v>
      </c>
      <c r="P46" s="6" t="s">
        <v>80</v>
      </c>
    </row>
    <row r="47" ht="27" spans="1:16">
      <c r="A47" s="6">
        <f>MAX(A$1:A46)+1</f>
        <v>15</v>
      </c>
      <c r="B47" s="6" t="s">
        <v>81</v>
      </c>
      <c r="C47" s="6" t="s">
        <v>82</v>
      </c>
      <c r="D47" s="6" t="s">
        <v>83</v>
      </c>
      <c r="E47" s="6" t="s">
        <v>84</v>
      </c>
      <c r="F47" s="6" t="s">
        <v>85</v>
      </c>
      <c r="G47" s="6" t="s">
        <v>86</v>
      </c>
      <c r="H47" s="7">
        <v>44087</v>
      </c>
      <c r="I47" s="7">
        <v>44130</v>
      </c>
      <c r="J47" s="13" t="s">
        <v>62</v>
      </c>
      <c r="K47" s="14"/>
      <c r="L47" s="6" t="s">
        <v>63</v>
      </c>
      <c r="M47" s="6" t="s">
        <v>64</v>
      </c>
      <c r="N47" s="6" t="s">
        <v>65</v>
      </c>
      <c r="O47" s="6" t="s">
        <v>24</v>
      </c>
      <c r="P47" s="6" t="s">
        <v>87</v>
      </c>
    </row>
    <row r="48" spans="1:16">
      <c r="A48" s="6"/>
      <c r="B48" s="6"/>
      <c r="C48" s="6"/>
      <c r="D48" s="6"/>
      <c r="E48" s="6"/>
      <c r="F48" s="6"/>
      <c r="G48" s="6"/>
      <c r="H48" s="6"/>
      <c r="I48" s="6"/>
      <c r="J48" s="13" t="s">
        <v>88</v>
      </c>
      <c r="K48" s="14"/>
      <c r="L48" s="6" t="s">
        <v>89</v>
      </c>
      <c r="M48" s="6" t="s">
        <v>90</v>
      </c>
      <c r="N48" s="6" t="s">
        <v>91</v>
      </c>
      <c r="O48" s="6"/>
      <c r="P48" s="6"/>
    </row>
    <row r="49" ht="27" spans="1:16">
      <c r="A49" s="6"/>
      <c r="B49" s="6"/>
      <c r="C49" s="6"/>
      <c r="D49" s="6"/>
      <c r="E49" s="6"/>
      <c r="F49" s="6"/>
      <c r="G49" s="6"/>
      <c r="H49" s="6"/>
      <c r="I49" s="6"/>
      <c r="J49" s="13" t="s">
        <v>72</v>
      </c>
      <c r="K49" s="14"/>
      <c r="L49" s="6" t="s">
        <v>63</v>
      </c>
      <c r="M49" s="6" t="s">
        <v>64</v>
      </c>
      <c r="N49" s="6" t="s">
        <v>65</v>
      </c>
      <c r="O49" s="6"/>
      <c r="P49" s="6"/>
    </row>
    <row r="50" spans="1:16">
      <c r="A50" s="6"/>
      <c r="B50" s="6"/>
      <c r="C50" s="6"/>
      <c r="D50" s="6"/>
      <c r="E50" s="6"/>
      <c r="F50" s="6"/>
      <c r="G50" s="6"/>
      <c r="H50" s="6"/>
      <c r="I50" s="6"/>
      <c r="J50" s="13" t="s">
        <v>92</v>
      </c>
      <c r="K50" s="14"/>
      <c r="L50" s="6" t="s">
        <v>93</v>
      </c>
      <c r="M50" s="6" t="s">
        <v>94</v>
      </c>
      <c r="N50" s="6" t="s">
        <v>95</v>
      </c>
      <c r="O50" s="6"/>
      <c r="P50" s="6"/>
    </row>
    <row r="51" ht="27" spans="1:16">
      <c r="A51" s="6">
        <f>MAX(A$1:A50)+1</f>
        <v>16</v>
      </c>
      <c r="B51" s="6" t="s">
        <v>96</v>
      </c>
      <c r="C51" s="6" t="s">
        <v>97</v>
      </c>
      <c r="D51" s="6" t="s">
        <v>98</v>
      </c>
      <c r="E51" s="6" t="s">
        <v>84</v>
      </c>
      <c r="F51" s="6" t="s">
        <v>85</v>
      </c>
      <c r="G51" s="6" t="s">
        <v>99</v>
      </c>
      <c r="H51" s="7">
        <v>44040</v>
      </c>
      <c r="I51" s="7">
        <v>44130</v>
      </c>
      <c r="J51" s="13" t="s">
        <v>62</v>
      </c>
      <c r="K51" s="14"/>
      <c r="L51" s="6" t="s">
        <v>63</v>
      </c>
      <c r="M51" s="6" t="s">
        <v>100</v>
      </c>
      <c r="N51" s="6" t="s">
        <v>65</v>
      </c>
      <c r="O51" s="6" t="s">
        <v>24</v>
      </c>
      <c r="P51" s="6" t="s">
        <v>101</v>
      </c>
    </row>
    <row r="52" ht="27" spans="1:16">
      <c r="A52" s="6"/>
      <c r="B52" s="6"/>
      <c r="C52" s="6"/>
      <c r="D52" s="6"/>
      <c r="E52" s="6"/>
      <c r="F52" s="6"/>
      <c r="G52" s="6"/>
      <c r="H52" s="6"/>
      <c r="I52" s="6"/>
      <c r="J52" s="13" t="s">
        <v>72</v>
      </c>
      <c r="K52" s="14"/>
      <c r="L52" s="6" t="s">
        <v>63</v>
      </c>
      <c r="M52" s="6" t="s">
        <v>47</v>
      </c>
      <c r="N52" s="6" t="s">
        <v>65</v>
      </c>
      <c r="O52" s="6"/>
      <c r="P52" s="6"/>
    </row>
    <row r="53" ht="27" spans="1:16">
      <c r="A53" s="6"/>
      <c r="B53" s="6"/>
      <c r="C53" s="6"/>
      <c r="D53" s="6"/>
      <c r="E53" s="6"/>
      <c r="F53" s="6"/>
      <c r="G53" s="6"/>
      <c r="H53" s="6"/>
      <c r="I53" s="6"/>
      <c r="J53" s="13" t="s">
        <v>78</v>
      </c>
      <c r="K53" s="14"/>
      <c r="L53" s="6" t="s">
        <v>63</v>
      </c>
      <c r="M53" s="6" t="s">
        <v>64</v>
      </c>
      <c r="N53" s="6" t="s">
        <v>65</v>
      </c>
      <c r="O53" s="6"/>
      <c r="P53" s="6"/>
    </row>
    <row r="54" ht="27" spans="1:16">
      <c r="A54" s="6">
        <f>MAX(A$1:A53)+1</f>
        <v>17</v>
      </c>
      <c r="B54" s="6" t="s">
        <v>102</v>
      </c>
      <c r="C54" s="6" t="s">
        <v>97</v>
      </c>
      <c r="D54" s="6" t="s">
        <v>98</v>
      </c>
      <c r="E54" s="6" t="s">
        <v>84</v>
      </c>
      <c r="F54" s="6" t="s">
        <v>85</v>
      </c>
      <c r="G54" s="6" t="s">
        <v>103</v>
      </c>
      <c r="H54" s="7">
        <v>44043</v>
      </c>
      <c r="I54" s="7">
        <v>44130</v>
      </c>
      <c r="J54" s="13" t="s">
        <v>62</v>
      </c>
      <c r="K54" s="14"/>
      <c r="L54" s="6" t="s">
        <v>63</v>
      </c>
      <c r="M54" s="6" t="s">
        <v>100</v>
      </c>
      <c r="N54" s="6" t="s">
        <v>65</v>
      </c>
      <c r="O54" s="6" t="s">
        <v>24</v>
      </c>
      <c r="P54" s="6" t="s">
        <v>104</v>
      </c>
    </row>
    <row r="55" ht="27" spans="1:16">
      <c r="A55" s="6"/>
      <c r="B55" s="6"/>
      <c r="C55" s="6"/>
      <c r="D55" s="6"/>
      <c r="E55" s="6"/>
      <c r="F55" s="6"/>
      <c r="G55" s="6"/>
      <c r="H55" s="6"/>
      <c r="I55" s="6"/>
      <c r="J55" s="13" t="s">
        <v>72</v>
      </c>
      <c r="K55" s="14"/>
      <c r="L55" s="6" t="s">
        <v>63</v>
      </c>
      <c r="M55" s="6" t="s">
        <v>47</v>
      </c>
      <c r="N55" s="6" t="s">
        <v>65</v>
      </c>
      <c r="O55" s="6"/>
      <c r="P55" s="6"/>
    </row>
    <row r="56" ht="27" spans="1:16">
      <c r="A56" s="6"/>
      <c r="B56" s="6"/>
      <c r="C56" s="6"/>
      <c r="D56" s="6"/>
      <c r="E56" s="6"/>
      <c r="F56" s="6"/>
      <c r="G56" s="6"/>
      <c r="H56" s="6"/>
      <c r="I56" s="6"/>
      <c r="J56" s="13" t="s">
        <v>78</v>
      </c>
      <c r="K56" s="14"/>
      <c r="L56" s="6" t="s">
        <v>63</v>
      </c>
      <c r="M56" s="6" t="s">
        <v>64</v>
      </c>
      <c r="N56" s="6" t="s">
        <v>65</v>
      </c>
      <c r="O56" s="6"/>
      <c r="P56" s="6"/>
    </row>
    <row r="57" spans="1:16">
      <c r="A57" s="8">
        <f>MAX(A$1:A56)+1</f>
        <v>18</v>
      </c>
      <c r="B57" s="8" t="s">
        <v>105</v>
      </c>
      <c r="C57" s="8" t="s">
        <v>17</v>
      </c>
      <c r="D57" s="8" t="s">
        <v>17</v>
      </c>
      <c r="E57" s="8" t="s">
        <v>106</v>
      </c>
      <c r="F57" s="8" t="s">
        <v>107</v>
      </c>
      <c r="G57" s="8" t="s">
        <v>17</v>
      </c>
      <c r="H57" s="8" t="s">
        <v>108</v>
      </c>
      <c r="I57" s="8" t="s">
        <v>109</v>
      </c>
      <c r="J57" s="15" t="s">
        <v>110</v>
      </c>
      <c r="K57" s="16"/>
      <c r="L57" s="8" t="s">
        <v>111</v>
      </c>
      <c r="M57" s="8" t="s">
        <v>112</v>
      </c>
      <c r="N57" s="8" t="s">
        <v>113</v>
      </c>
      <c r="O57" s="8" t="s">
        <v>114</v>
      </c>
      <c r="P57" s="8" t="s">
        <v>115</v>
      </c>
    </row>
    <row r="58" ht="24.75" spans="1:16">
      <c r="A58" s="8"/>
      <c r="B58" s="8"/>
      <c r="C58" s="8"/>
      <c r="D58" s="8"/>
      <c r="E58" s="8"/>
      <c r="F58" s="8"/>
      <c r="G58" s="8"/>
      <c r="H58" s="8"/>
      <c r="I58" s="8"/>
      <c r="J58" s="15" t="s">
        <v>116</v>
      </c>
      <c r="K58" s="16"/>
      <c r="L58" s="8" t="s">
        <v>111</v>
      </c>
      <c r="M58" s="8" t="s">
        <v>117</v>
      </c>
      <c r="N58" s="8" t="s">
        <v>118</v>
      </c>
      <c r="O58" s="8" t="s">
        <v>24</v>
      </c>
      <c r="P58" s="8"/>
    </row>
    <row r="59" ht="24.75" spans="1:16">
      <c r="A59" s="8"/>
      <c r="B59" s="8"/>
      <c r="C59" s="8"/>
      <c r="D59" s="8"/>
      <c r="E59" s="8"/>
      <c r="F59" s="8"/>
      <c r="G59" s="8"/>
      <c r="H59" s="8"/>
      <c r="I59" s="8"/>
      <c r="J59" s="15" t="s">
        <v>119</v>
      </c>
      <c r="K59" s="16"/>
      <c r="L59" s="8" t="s">
        <v>111</v>
      </c>
      <c r="M59" s="8" t="s">
        <v>117</v>
      </c>
      <c r="N59" s="8" t="s">
        <v>120</v>
      </c>
      <c r="O59" s="8" t="s">
        <v>24</v>
      </c>
      <c r="P59" s="8"/>
    </row>
    <row r="60" ht="24.75" spans="1:16">
      <c r="A60" s="8"/>
      <c r="B60" s="8"/>
      <c r="C60" s="8"/>
      <c r="D60" s="8"/>
      <c r="E60" s="8"/>
      <c r="F60" s="8"/>
      <c r="G60" s="8"/>
      <c r="H60" s="8"/>
      <c r="I60" s="8"/>
      <c r="J60" s="15" t="s">
        <v>121</v>
      </c>
      <c r="K60" s="16"/>
      <c r="L60" s="8" t="s">
        <v>111</v>
      </c>
      <c r="M60" s="8" t="s">
        <v>117</v>
      </c>
      <c r="N60" s="8" t="s">
        <v>120</v>
      </c>
      <c r="O60" s="8" t="s">
        <v>24</v>
      </c>
      <c r="P60" s="8"/>
    </row>
    <row r="61" ht="24.75" spans="1:16">
      <c r="A61" s="8"/>
      <c r="B61" s="8"/>
      <c r="C61" s="8"/>
      <c r="D61" s="8"/>
      <c r="E61" s="8"/>
      <c r="F61" s="8"/>
      <c r="G61" s="8"/>
      <c r="H61" s="8"/>
      <c r="I61" s="8"/>
      <c r="J61" s="15" t="s">
        <v>122</v>
      </c>
      <c r="K61" s="16"/>
      <c r="L61" s="8" t="s">
        <v>111</v>
      </c>
      <c r="M61" s="8" t="s">
        <v>117</v>
      </c>
      <c r="N61" s="8" t="s">
        <v>120</v>
      </c>
      <c r="O61" s="8" t="s">
        <v>24</v>
      </c>
      <c r="P61" s="8"/>
    </row>
    <row r="62" ht="24.75" spans="1:16">
      <c r="A62" s="8">
        <v>19</v>
      </c>
      <c r="B62" s="8" t="s">
        <v>123</v>
      </c>
      <c r="C62" s="8" t="s">
        <v>17</v>
      </c>
      <c r="D62" s="8" t="s">
        <v>17</v>
      </c>
      <c r="E62" s="8" t="s">
        <v>124</v>
      </c>
      <c r="F62" s="8" t="s">
        <v>107</v>
      </c>
      <c r="G62" s="8" t="s">
        <v>17</v>
      </c>
      <c r="H62" s="8" t="s">
        <v>125</v>
      </c>
      <c r="I62" s="8" t="s">
        <v>125</v>
      </c>
      <c r="J62" s="15" t="s">
        <v>126</v>
      </c>
      <c r="K62" s="16"/>
      <c r="L62" s="8" t="s">
        <v>111</v>
      </c>
      <c r="M62" s="8" t="s">
        <v>117</v>
      </c>
      <c r="N62" s="8" t="s">
        <v>127</v>
      </c>
      <c r="O62" s="8" t="s">
        <v>114</v>
      </c>
      <c r="P62" s="8" t="s">
        <v>128</v>
      </c>
    </row>
    <row r="63" ht="24.75" spans="1:16">
      <c r="A63" s="8"/>
      <c r="B63" s="8"/>
      <c r="C63" s="8"/>
      <c r="D63" s="8"/>
      <c r="E63" s="8"/>
      <c r="F63" s="8"/>
      <c r="G63" s="8"/>
      <c r="H63" s="8"/>
      <c r="I63" s="8"/>
      <c r="J63" s="15" t="s">
        <v>110</v>
      </c>
      <c r="K63" s="16"/>
      <c r="L63" s="8" t="s">
        <v>111</v>
      </c>
      <c r="M63" s="8" t="s">
        <v>112</v>
      </c>
      <c r="N63" s="8" t="s">
        <v>120</v>
      </c>
      <c r="O63" s="8" t="s">
        <v>24</v>
      </c>
      <c r="P63" s="8"/>
    </row>
    <row r="64" ht="24.75" spans="1:16">
      <c r="A64" s="8"/>
      <c r="B64" s="8"/>
      <c r="C64" s="8"/>
      <c r="D64" s="8"/>
      <c r="E64" s="8"/>
      <c r="F64" s="8"/>
      <c r="G64" s="8"/>
      <c r="H64" s="8"/>
      <c r="I64" s="8"/>
      <c r="J64" s="15" t="s">
        <v>129</v>
      </c>
      <c r="K64" s="16"/>
      <c r="L64" s="8" t="s">
        <v>111</v>
      </c>
      <c r="M64" s="8" t="s">
        <v>117</v>
      </c>
      <c r="N64" s="8" t="s">
        <v>130</v>
      </c>
      <c r="O64" s="8" t="s">
        <v>24</v>
      </c>
      <c r="P64" s="8"/>
    </row>
    <row r="65" ht="24.75" spans="1:16">
      <c r="A65" s="8"/>
      <c r="B65" s="8"/>
      <c r="C65" s="8"/>
      <c r="D65" s="8"/>
      <c r="E65" s="8"/>
      <c r="F65" s="8"/>
      <c r="G65" s="8"/>
      <c r="H65" s="8"/>
      <c r="I65" s="8"/>
      <c r="J65" s="15" t="s">
        <v>131</v>
      </c>
      <c r="K65" s="16"/>
      <c r="L65" s="8" t="s">
        <v>111</v>
      </c>
      <c r="M65" s="8" t="s">
        <v>117</v>
      </c>
      <c r="N65" s="8" t="s">
        <v>130</v>
      </c>
      <c r="O65" s="8" t="s">
        <v>24</v>
      </c>
      <c r="P65" s="8"/>
    </row>
    <row r="66" ht="24.75" spans="1:16">
      <c r="A66" s="8"/>
      <c r="B66" s="8"/>
      <c r="C66" s="8"/>
      <c r="D66" s="8"/>
      <c r="E66" s="8"/>
      <c r="F66" s="8"/>
      <c r="G66" s="8"/>
      <c r="H66" s="8"/>
      <c r="I66" s="8"/>
      <c r="J66" s="15" t="s">
        <v>116</v>
      </c>
      <c r="K66" s="16"/>
      <c r="L66" s="8" t="s">
        <v>111</v>
      </c>
      <c r="M66" s="8" t="s">
        <v>117</v>
      </c>
      <c r="N66" s="8" t="s">
        <v>118</v>
      </c>
      <c r="O66" s="8" t="s">
        <v>24</v>
      </c>
      <c r="P66" s="8"/>
    </row>
    <row r="67" ht="24.75" spans="1:16">
      <c r="A67" s="8"/>
      <c r="B67" s="8"/>
      <c r="C67" s="8"/>
      <c r="D67" s="8"/>
      <c r="E67" s="8"/>
      <c r="F67" s="8"/>
      <c r="G67" s="8"/>
      <c r="H67" s="8"/>
      <c r="I67" s="8"/>
      <c r="J67" s="15" t="s">
        <v>132</v>
      </c>
      <c r="K67" s="16"/>
      <c r="L67" s="8" t="s">
        <v>111</v>
      </c>
      <c r="M67" s="8" t="s">
        <v>117</v>
      </c>
      <c r="N67" s="8" t="s">
        <v>133</v>
      </c>
      <c r="O67" s="8" t="s">
        <v>24</v>
      </c>
      <c r="P67" s="8"/>
    </row>
    <row r="68" ht="24.75" spans="1:16">
      <c r="A68" s="8"/>
      <c r="B68" s="8"/>
      <c r="C68" s="8"/>
      <c r="D68" s="8"/>
      <c r="E68" s="8"/>
      <c r="F68" s="8"/>
      <c r="G68" s="8"/>
      <c r="H68" s="8"/>
      <c r="I68" s="8"/>
      <c r="J68" s="15" t="s">
        <v>119</v>
      </c>
      <c r="K68" s="16"/>
      <c r="L68" s="8" t="s">
        <v>111</v>
      </c>
      <c r="M68" s="8" t="s">
        <v>117</v>
      </c>
      <c r="N68" s="8" t="s">
        <v>120</v>
      </c>
      <c r="O68" s="8" t="s">
        <v>24</v>
      </c>
      <c r="P68" s="8"/>
    </row>
    <row r="69" ht="24.75" spans="1:16">
      <c r="A69" s="8"/>
      <c r="B69" s="8"/>
      <c r="C69" s="8"/>
      <c r="D69" s="8"/>
      <c r="E69" s="8"/>
      <c r="F69" s="8"/>
      <c r="G69" s="8"/>
      <c r="H69" s="8"/>
      <c r="I69" s="8"/>
      <c r="J69" s="15" t="s">
        <v>122</v>
      </c>
      <c r="K69" s="16"/>
      <c r="L69" s="8" t="s">
        <v>111</v>
      </c>
      <c r="M69" s="8" t="s">
        <v>117</v>
      </c>
      <c r="N69" s="8" t="s">
        <v>120</v>
      </c>
      <c r="O69" s="8" t="s">
        <v>24</v>
      </c>
      <c r="P69" s="8"/>
    </row>
    <row r="70" ht="24.75" spans="1:16">
      <c r="A70" s="8">
        <v>20</v>
      </c>
      <c r="B70" s="8" t="s">
        <v>134</v>
      </c>
      <c r="C70" s="8" t="s">
        <v>17</v>
      </c>
      <c r="D70" s="8" t="s">
        <v>17</v>
      </c>
      <c r="E70" s="8" t="s">
        <v>135</v>
      </c>
      <c r="F70" s="8" t="s">
        <v>136</v>
      </c>
      <c r="G70" s="8" t="s">
        <v>17</v>
      </c>
      <c r="H70" s="8" t="s">
        <v>137</v>
      </c>
      <c r="I70" s="8" t="s">
        <v>138</v>
      </c>
      <c r="J70" s="15" t="s">
        <v>110</v>
      </c>
      <c r="K70" s="16"/>
      <c r="L70" s="8" t="s">
        <v>111</v>
      </c>
      <c r="M70" s="8" t="s">
        <v>112</v>
      </c>
      <c r="N70" s="8" t="s">
        <v>139</v>
      </c>
      <c r="O70" s="8" t="s">
        <v>114</v>
      </c>
      <c r="P70" s="8" t="s">
        <v>140</v>
      </c>
    </row>
    <row r="71" ht="24.75" spans="1:16">
      <c r="A71" s="8"/>
      <c r="B71" s="8"/>
      <c r="C71" s="8"/>
      <c r="D71" s="8"/>
      <c r="E71" s="8"/>
      <c r="F71" s="8"/>
      <c r="G71" s="8"/>
      <c r="H71" s="8"/>
      <c r="I71" s="8"/>
      <c r="J71" s="15" t="s">
        <v>141</v>
      </c>
      <c r="K71" s="16"/>
      <c r="L71" s="8" t="s">
        <v>111</v>
      </c>
      <c r="M71" s="8" t="s">
        <v>142</v>
      </c>
      <c r="N71" s="8" t="s">
        <v>143</v>
      </c>
      <c r="O71" s="8" t="s">
        <v>24</v>
      </c>
      <c r="P71" s="8"/>
    </row>
    <row r="72" ht="25.5" spans="1:16">
      <c r="A72" s="8"/>
      <c r="B72" s="8"/>
      <c r="C72" s="8"/>
      <c r="D72" s="8"/>
      <c r="E72" s="8"/>
      <c r="F72" s="8"/>
      <c r="G72" s="8"/>
      <c r="H72" s="8"/>
      <c r="I72" s="8"/>
      <c r="J72" s="15" t="s">
        <v>144</v>
      </c>
      <c r="K72" s="16"/>
      <c r="L72" s="8" t="s">
        <v>111</v>
      </c>
      <c r="M72" s="8" t="s">
        <v>117</v>
      </c>
      <c r="N72" s="8" t="s">
        <v>145</v>
      </c>
      <c r="O72" s="8" t="s">
        <v>24</v>
      </c>
      <c r="P72" s="8"/>
    </row>
    <row r="73" ht="25.5" spans="1:16">
      <c r="A73" s="8"/>
      <c r="B73" s="8"/>
      <c r="C73" s="8"/>
      <c r="D73" s="8"/>
      <c r="E73" s="8"/>
      <c r="F73" s="8"/>
      <c r="G73" s="8"/>
      <c r="H73" s="8"/>
      <c r="I73" s="8"/>
      <c r="J73" s="15" t="s">
        <v>146</v>
      </c>
      <c r="K73" s="16"/>
      <c r="L73" s="8" t="s">
        <v>111</v>
      </c>
      <c r="M73" s="8" t="s">
        <v>117</v>
      </c>
      <c r="N73" s="8" t="s">
        <v>145</v>
      </c>
      <c r="O73" s="8" t="s">
        <v>24</v>
      </c>
      <c r="P73" s="8"/>
    </row>
    <row r="74" ht="24.75" spans="1:16">
      <c r="A74" s="8"/>
      <c r="B74" s="8"/>
      <c r="C74" s="8"/>
      <c r="D74" s="8"/>
      <c r="E74" s="8"/>
      <c r="F74" s="8"/>
      <c r="G74" s="8"/>
      <c r="H74" s="8"/>
      <c r="I74" s="8"/>
      <c r="J74" s="15" t="s">
        <v>132</v>
      </c>
      <c r="K74" s="16"/>
      <c r="L74" s="8" t="s">
        <v>111</v>
      </c>
      <c r="M74" s="8" t="s">
        <v>117</v>
      </c>
      <c r="N74" s="8" t="s">
        <v>133</v>
      </c>
      <c r="O74" s="8" t="s">
        <v>24</v>
      </c>
      <c r="P74" s="8"/>
    </row>
    <row r="75" ht="25.5" spans="1:16">
      <c r="A75" s="8"/>
      <c r="B75" s="8"/>
      <c r="C75" s="8"/>
      <c r="D75" s="8"/>
      <c r="E75" s="8"/>
      <c r="F75" s="8"/>
      <c r="G75" s="8"/>
      <c r="H75" s="8"/>
      <c r="I75" s="8"/>
      <c r="J75" s="15" t="s">
        <v>147</v>
      </c>
      <c r="K75" s="16"/>
      <c r="L75" s="8" t="s">
        <v>111</v>
      </c>
      <c r="M75" s="8" t="s">
        <v>117</v>
      </c>
      <c r="N75" s="8" t="s">
        <v>145</v>
      </c>
      <c r="O75" s="8" t="s">
        <v>24</v>
      </c>
      <c r="P75" s="8"/>
    </row>
    <row r="76" ht="24.75" spans="1:16">
      <c r="A76" s="8"/>
      <c r="B76" s="8"/>
      <c r="C76" s="8"/>
      <c r="D76" s="8"/>
      <c r="E76" s="8"/>
      <c r="F76" s="8"/>
      <c r="G76" s="8"/>
      <c r="H76" s="8"/>
      <c r="I76" s="8"/>
      <c r="J76" s="15" t="s">
        <v>122</v>
      </c>
      <c r="K76" s="16"/>
      <c r="L76" s="8" t="s">
        <v>111</v>
      </c>
      <c r="M76" s="8" t="s">
        <v>117</v>
      </c>
      <c r="N76" s="8" t="s">
        <v>139</v>
      </c>
      <c r="O76" s="8" t="s">
        <v>24</v>
      </c>
      <c r="P76" s="8"/>
    </row>
  </sheetData>
  <autoFilter ref="A2:Q76">
    <extLst/>
  </autoFilter>
  <mergeCells count="298">
    <mergeCell ref="A1:P1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A2:A3"/>
    <mergeCell ref="A4:A5"/>
    <mergeCell ref="A6:A7"/>
    <mergeCell ref="A8:A9"/>
    <mergeCell ref="A10:A11"/>
    <mergeCell ref="A12:A18"/>
    <mergeCell ref="A19:A22"/>
    <mergeCell ref="A23:A24"/>
    <mergeCell ref="A25:A27"/>
    <mergeCell ref="A28:A31"/>
    <mergeCell ref="A32:A33"/>
    <mergeCell ref="A34:A37"/>
    <mergeCell ref="A38:A41"/>
    <mergeCell ref="A42:A45"/>
    <mergeCell ref="A47:A50"/>
    <mergeCell ref="A51:A53"/>
    <mergeCell ref="A54:A56"/>
    <mergeCell ref="A57:A61"/>
    <mergeCell ref="A62:A69"/>
    <mergeCell ref="A70:A76"/>
    <mergeCell ref="B2:B3"/>
    <mergeCell ref="B4:B5"/>
    <mergeCell ref="B6:B7"/>
    <mergeCell ref="B8:B9"/>
    <mergeCell ref="B10:B11"/>
    <mergeCell ref="B12:B18"/>
    <mergeCell ref="B19:B22"/>
    <mergeCell ref="B23:B24"/>
    <mergeCell ref="B25:B27"/>
    <mergeCell ref="B28:B31"/>
    <mergeCell ref="B32:B33"/>
    <mergeCell ref="B34:B37"/>
    <mergeCell ref="B38:B41"/>
    <mergeCell ref="B42:B45"/>
    <mergeCell ref="B47:B50"/>
    <mergeCell ref="B51:B53"/>
    <mergeCell ref="B54:B56"/>
    <mergeCell ref="B57:B61"/>
    <mergeCell ref="B62:B69"/>
    <mergeCell ref="B70:B76"/>
    <mergeCell ref="C2:C3"/>
    <mergeCell ref="C4:C5"/>
    <mergeCell ref="C6:C7"/>
    <mergeCell ref="C8:C9"/>
    <mergeCell ref="C10:C11"/>
    <mergeCell ref="C12:C18"/>
    <mergeCell ref="C19:C22"/>
    <mergeCell ref="C23:C24"/>
    <mergeCell ref="C25:C27"/>
    <mergeCell ref="C28:C31"/>
    <mergeCell ref="C32:C33"/>
    <mergeCell ref="C34:C37"/>
    <mergeCell ref="C38:C41"/>
    <mergeCell ref="C42:C45"/>
    <mergeCell ref="C47:C50"/>
    <mergeCell ref="C51:C53"/>
    <mergeCell ref="C54:C56"/>
    <mergeCell ref="C57:C61"/>
    <mergeCell ref="C62:C69"/>
    <mergeCell ref="C70:C76"/>
    <mergeCell ref="D2:D3"/>
    <mergeCell ref="D4:D5"/>
    <mergeCell ref="D6:D7"/>
    <mergeCell ref="D8:D9"/>
    <mergeCell ref="D10:D11"/>
    <mergeCell ref="D12:D18"/>
    <mergeCell ref="D19:D22"/>
    <mergeCell ref="D23:D24"/>
    <mergeCell ref="D25:D27"/>
    <mergeCell ref="D28:D31"/>
    <mergeCell ref="D32:D33"/>
    <mergeCell ref="D34:D37"/>
    <mergeCell ref="D38:D41"/>
    <mergeCell ref="D42:D45"/>
    <mergeCell ref="D47:D50"/>
    <mergeCell ref="D51:D53"/>
    <mergeCell ref="D54:D56"/>
    <mergeCell ref="D57:D61"/>
    <mergeCell ref="D62:D69"/>
    <mergeCell ref="D70:D76"/>
    <mergeCell ref="E2:E3"/>
    <mergeCell ref="E4:E5"/>
    <mergeCell ref="E6:E7"/>
    <mergeCell ref="E8:E9"/>
    <mergeCell ref="E10:E11"/>
    <mergeCell ref="E12:E18"/>
    <mergeCell ref="E19:E22"/>
    <mergeCell ref="E23:E24"/>
    <mergeCell ref="E25:E27"/>
    <mergeCell ref="E28:E31"/>
    <mergeCell ref="E32:E33"/>
    <mergeCell ref="E34:E37"/>
    <mergeCell ref="E38:E41"/>
    <mergeCell ref="E42:E45"/>
    <mergeCell ref="E47:E50"/>
    <mergeCell ref="E51:E53"/>
    <mergeCell ref="E54:E56"/>
    <mergeCell ref="E57:E61"/>
    <mergeCell ref="E62:E69"/>
    <mergeCell ref="E70:E76"/>
    <mergeCell ref="F2:F3"/>
    <mergeCell ref="F4:F5"/>
    <mergeCell ref="F6:F7"/>
    <mergeCell ref="F8:F9"/>
    <mergeCell ref="F10:F11"/>
    <mergeCell ref="F12:F18"/>
    <mergeCell ref="F19:F22"/>
    <mergeCell ref="F23:F24"/>
    <mergeCell ref="F25:F27"/>
    <mergeCell ref="F28:F31"/>
    <mergeCell ref="F32:F33"/>
    <mergeCell ref="F34:F37"/>
    <mergeCell ref="F38:F41"/>
    <mergeCell ref="F42:F45"/>
    <mergeCell ref="F47:F50"/>
    <mergeCell ref="F51:F53"/>
    <mergeCell ref="F54:F56"/>
    <mergeCell ref="F57:F61"/>
    <mergeCell ref="F62:F69"/>
    <mergeCell ref="F70:F76"/>
    <mergeCell ref="G2:G3"/>
    <mergeCell ref="G4:G5"/>
    <mergeCell ref="G6:G7"/>
    <mergeCell ref="G8:G9"/>
    <mergeCell ref="G10:G11"/>
    <mergeCell ref="G12:G18"/>
    <mergeCell ref="G19:G22"/>
    <mergeCell ref="G23:G24"/>
    <mergeCell ref="G25:G27"/>
    <mergeCell ref="G28:G31"/>
    <mergeCell ref="G32:G33"/>
    <mergeCell ref="G34:G37"/>
    <mergeCell ref="G38:G41"/>
    <mergeCell ref="G42:G45"/>
    <mergeCell ref="G47:G50"/>
    <mergeCell ref="G51:G53"/>
    <mergeCell ref="G54:G56"/>
    <mergeCell ref="G57:G61"/>
    <mergeCell ref="G62:G69"/>
    <mergeCell ref="G70:G76"/>
    <mergeCell ref="H2:H3"/>
    <mergeCell ref="H4:H5"/>
    <mergeCell ref="H6:H7"/>
    <mergeCell ref="H8:H9"/>
    <mergeCell ref="H10:H11"/>
    <mergeCell ref="H12:H18"/>
    <mergeCell ref="H19:H22"/>
    <mergeCell ref="H23:H24"/>
    <mergeCell ref="H25:H27"/>
    <mergeCell ref="H28:H31"/>
    <mergeCell ref="H32:H33"/>
    <mergeCell ref="H34:H37"/>
    <mergeCell ref="H38:H41"/>
    <mergeCell ref="H42:H45"/>
    <mergeCell ref="H47:H50"/>
    <mergeCell ref="H51:H53"/>
    <mergeCell ref="H54:H56"/>
    <mergeCell ref="H57:H61"/>
    <mergeCell ref="H62:H69"/>
    <mergeCell ref="H70:H76"/>
    <mergeCell ref="I2:I3"/>
    <mergeCell ref="I4:I5"/>
    <mergeCell ref="I6:I7"/>
    <mergeCell ref="I8:I9"/>
    <mergeCell ref="I10:I11"/>
    <mergeCell ref="I12:I18"/>
    <mergeCell ref="I19:I22"/>
    <mergeCell ref="I23:I24"/>
    <mergeCell ref="I25:I27"/>
    <mergeCell ref="I28:I31"/>
    <mergeCell ref="I32:I33"/>
    <mergeCell ref="I34:I37"/>
    <mergeCell ref="I38:I41"/>
    <mergeCell ref="I42:I45"/>
    <mergeCell ref="I47:I50"/>
    <mergeCell ref="I51:I53"/>
    <mergeCell ref="I54:I56"/>
    <mergeCell ref="I57:I61"/>
    <mergeCell ref="I62:I69"/>
    <mergeCell ref="I70:I76"/>
    <mergeCell ref="L2:L3"/>
    <mergeCell ref="M2:M3"/>
    <mergeCell ref="N2:N3"/>
    <mergeCell ref="O2:O3"/>
    <mergeCell ref="O4:O5"/>
    <mergeCell ref="O6:O7"/>
    <mergeCell ref="O8:O9"/>
    <mergeCell ref="O10:O11"/>
    <mergeCell ref="O12:O18"/>
    <mergeCell ref="O19:O22"/>
    <mergeCell ref="O23:O24"/>
    <mergeCell ref="O25:O27"/>
    <mergeCell ref="O28:O31"/>
    <mergeCell ref="O32:O33"/>
    <mergeCell ref="O34:O37"/>
    <mergeCell ref="O38:O41"/>
    <mergeCell ref="O42:O45"/>
    <mergeCell ref="O47:O50"/>
    <mergeCell ref="O51:O53"/>
    <mergeCell ref="O54:O56"/>
    <mergeCell ref="O57:O61"/>
    <mergeCell ref="O62:O69"/>
    <mergeCell ref="O70:O76"/>
    <mergeCell ref="P2:P3"/>
    <mergeCell ref="P4:P5"/>
    <mergeCell ref="P6:P7"/>
    <mergeCell ref="P8:P9"/>
    <mergeCell ref="P10:P11"/>
    <mergeCell ref="P12:P18"/>
    <mergeCell ref="P19:P22"/>
    <mergeCell ref="P23:P24"/>
    <mergeCell ref="P25:P27"/>
    <mergeCell ref="P28:P31"/>
    <mergeCell ref="P32:P33"/>
    <mergeCell ref="P34:P37"/>
    <mergeCell ref="P38:P41"/>
    <mergeCell ref="P42:P45"/>
    <mergeCell ref="P47:P50"/>
    <mergeCell ref="P51:P53"/>
    <mergeCell ref="P54:P56"/>
    <mergeCell ref="P57:P61"/>
    <mergeCell ref="P62:P69"/>
    <mergeCell ref="P70:P76"/>
    <mergeCell ref="J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陈学文</cp:lastModifiedBy>
  <dcterms:created xsi:type="dcterms:W3CDTF">2018-05-06T11:20:00Z</dcterms:created>
  <cp:lastPrinted>2018-05-28T08:14:00Z</cp:lastPrinted>
  <dcterms:modified xsi:type="dcterms:W3CDTF">2020-12-01T00:47:54Z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