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" sheetId="1" r:id="rId1"/>
  </sheets>
  <definedNames>
    <definedName name="_xlnm._FilterDatabase" localSheetId="0" hidden="1">面试人员!$A$2:$G$95</definedName>
    <definedName name="_xlnm.Print_Titles" localSheetId="0">面试人员!$2:$2</definedName>
    <definedName name="_xlnm.Print_Area" localSheetId="0">面试人员!#REF!</definedName>
  </definedNames>
  <calcPr calcId="144525"/>
</workbook>
</file>

<file path=xl/sharedStrings.xml><?xml version="1.0" encoding="utf-8"?>
<sst xmlns="http://schemas.openxmlformats.org/spreadsheetml/2006/main" count="197" uniqueCount="126">
  <si>
    <t>2022年鼎城区公开招聘教师综合成绩册</t>
  </si>
  <si>
    <t>报考岗位</t>
  </si>
  <si>
    <t>笔试准考证号</t>
  </si>
  <si>
    <t>笔试分数</t>
  </si>
  <si>
    <t>折合得分（50%）</t>
  </si>
  <si>
    <t>面试分数</t>
  </si>
  <si>
    <t>综合成绩</t>
  </si>
  <si>
    <t>初中语文教师1</t>
  </si>
  <si>
    <t>2022010102</t>
  </si>
  <si>
    <t>2022010103</t>
  </si>
  <si>
    <t>2022010108</t>
  </si>
  <si>
    <t>2022010111</t>
  </si>
  <si>
    <t>2022010112</t>
  </si>
  <si>
    <t>初中语文教师2</t>
  </si>
  <si>
    <t>2022020118</t>
  </si>
  <si>
    <t>2022020202</t>
  </si>
  <si>
    <t>2022020212</t>
  </si>
  <si>
    <t>2022020226</t>
  </si>
  <si>
    <t>2022020407</t>
  </si>
  <si>
    <t>2022020425</t>
  </si>
  <si>
    <t>2022020521</t>
  </si>
  <si>
    <t>2022020608</t>
  </si>
  <si>
    <t>小学语文教师1</t>
  </si>
  <si>
    <t>2022150623</t>
  </si>
  <si>
    <t>2022150626</t>
  </si>
  <si>
    <t>2022150630</t>
  </si>
  <si>
    <t>2022150632</t>
  </si>
  <si>
    <t>2022150634</t>
  </si>
  <si>
    <t>2022150711</t>
  </si>
  <si>
    <t>2022150712</t>
  </si>
  <si>
    <t>小学语文教师2</t>
  </si>
  <si>
    <t>2022160915</t>
  </si>
  <si>
    <t>2022161131</t>
  </si>
  <si>
    <t>2022161709</t>
  </si>
  <si>
    <t>2022161823</t>
  </si>
  <si>
    <t>2022162035</t>
  </si>
  <si>
    <t>放弃</t>
  </si>
  <si>
    <t>2022162240</t>
  </si>
  <si>
    <t>初中物理教师</t>
  </si>
  <si>
    <t>2022072422</t>
  </si>
  <si>
    <t>2022072427</t>
  </si>
  <si>
    <t>初中化学教师</t>
  </si>
  <si>
    <t>2022085926</t>
  </si>
  <si>
    <t>2022086001</t>
  </si>
  <si>
    <t>初中地理教师</t>
  </si>
  <si>
    <t>2022105326</t>
  </si>
  <si>
    <t>缺考</t>
  </si>
  <si>
    <t>2022105333</t>
  </si>
  <si>
    <t>小学数学教师1</t>
  </si>
  <si>
    <t>2022172637</t>
  </si>
  <si>
    <t>2022172721</t>
  </si>
  <si>
    <t>2022172731</t>
  </si>
  <si>
    <t>2022172742</t>
  </si>
  <si>
    <t>2022172810</t>
  </si>
  <si>
    <t>2022172813</t>
  </si>
  <si>
    <t>2022172816</t>
  </si>
  <si>
    <t>2022172817</t>
  </si>
  <si>
    <t>2022172831</t>
  </si>
  <si>
    <t>2022172902</t>
  </si>
  <si>
    <t>小学数学教师2</t>
  </si>
  <si>
    <t>2022182938</t>
  </si>
  <si>
    <t>2022183008</t>
  </si>
  <si>
    <t>2022183107</t>
  </si>
  <si>
    <t>2022183130</t>
  </si>
  <si>
    <t>2022183215</t>
  </si>
  <si>
    <t>2022183302</t>
  </si>
  <si>
    <t>2022183609</t>
  </si>
  <si>
    <t>2022183924</t>
  </si>
  <si>
    <t>2022184142</t>
  </si>
  <si>
    <t>初中英语教师1</t>
  </si>
  <si>
    <t>2022054301</t>
  </si>
  <si>
    <t>2022054302</t>
  </si>
  <si>
    <t>初中英语教师2</t>
  </si>
  <si>
    <t>2022064325</t>
  </si>
  <si>
    <t>2022064402</t>
  </si>
  <si>
    <t>小学英语教师</t>
  </si>
  <si>
    <t>2022224805</t>
  </si>
  <si>
    <t>2022224732</t>
  </si>
  <si>
    <t>初中心理教师</t>
  </si>
  <si>
    <t>2022094228</t>
  </si>
  <si>
    <t>2022094232</t>
  </si>
  <si>
    <t>小学品德与社会</t>
  </si>
  <si>
    <t>2022196010</t>
  </si>
  <si>
    <t>2022196014</t>
  </si>
  <si>
    <t>2022196035</t>
  </si>
  <si>
    <t>初中数学教师1</t>
  </si>
  <si>
    <t>2022032501</t>
  </si>
  <si>
    <t>2022032502</t>
  </si>
  <si>
    <t>2022032503</t>
  </si>
  <si>
    <t>2022032506</t>
  </si>
  <si>
    <t>2022032508</t>
  </si>
  <si>
    <t>2022032511</t>
  </si>
  <si>
    <t>2022032513</t>
  </si>
  <si>
    <t>初中数学教师2</t>
  </si>
  <si>
    <t>2022042519</t>
  </si>
  <si>
    <t>2022042530</t>
  </si>
  <si>
    <t>2022042534</t>
  </si>
  <si>
    <t>2022042535</t>
  </si>
  <si>
    <t>2022042537</t>
  </si>
  <si>
    <t>2022042538</t>
  </si>
  <si>
    <t>2022042602</t>
  </si>
  <si>
    <t>2022042620</t>
  </si>
  <si>
    <t>初中体育教师1</t>
  </si>
  <si>
    <t>2022135120</t>
  </si>
  <si>
    <t>2022135237</t>
  </si>
  <si>
    <t>初中体育教师2(足球)</t>
  </si>
  <si>
    <t>2022145309</t>
  </si>
  <si>
    <t>2022145318</t>
  </si>
  <si>
    <t>初中音乐教师</t>
  </si>
  <si>
    <t>2022125534</t>
  </si>
  <si>
    <t>2022125606</t>
  </si>
  <si>
    <t>小学舞蹈教师1</t>
  </si>
  <si>
    <t>2022205809</t>
  </si>
  <si>
    <t>2022205816</t>
  </si>
  <si>
    <t>小学舞蹈教师2</t>
  </si>
  <si>
    <t>2022215824</t>
  </si>
  <si>
    <t>2022215836</t>
  </si>
  <si>
    <t>小学全科教师1</t>
  </si>
  <si>
    <t>2022235401</t>
  </si>
  <si>
    <t>2022235402</t>
  </si>
  <si>
    <t>小学全科教师2</t>
  </si>
  <si>
    <t>2022245408</t>
  </si>
  <si>
    <t>2022245515</t>
  </si>
  <si>
    <t>初中美术教师</t>
  </si>
  <si>
    <t>2022114826</t>
  </si>
  <si>
    <t>2022115003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</si>
</sst>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="140" zoomScaleNormal="140" workbookViewId="0">
      <selection activeCell="J18" sqref="J18"/>
    </sheetView>
  </sheetViews>
  <sheetFormatPr defaultColWidth="9" defaultRowHeight="18" customHeight="1" outlineLevelCol="6"/>
  <cols>
    <col min="1" max="1" width="17.75" style="1" customWidth="1"/>
    <col min="2" max="2" width="11.6666666666667" style="1" customWidth="1"/>
    <col min="3" max="3" width="7.875" style="1" customWidth="1"/>
    <col min="4" max="4" width="9" style="1" customWidth="1"/>
    <col min="5" max="5" width="7.875" style="1" customWidth="1"/>
    <col min="6" max="6" width="9.25" style="1" customWidth="1"/>
    <col min="7" max="7" width="8.08333333333333" style="1" customWidth="1"/>
    <col min="8" max="16384" width="9" style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4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4</v>
      </c>
      <c r="G2" s="3" t="s">
        <v>6</v>
      </c>
    </row>
    <row r="3" s="1" customFormat="1" customHeight="1" spans="1:7">
      <c r="A3" s="3" t="s">
        <v>7</v>
      </c>
      <c r="B3" s="3" t="s">
        <v>8</v>
      </c>
      <c r="C3" s="3">
        <v>70.5</v>
      </c>
      <c r="D3" s="3">
        <f>C3*0.5</f>
        <v>35.25</v>
      </c>
      <c r="E3" s="3">
        <v>82.8</v>
      </c>
      <c r="F3" s="3">
        <f>E3*0.5</f>
        <v>41.4</v>
      </c>
      <c r="G3" s="3">
        <f>C3*0.5+E3*0.5</f>
        <v>76.65</v>
      </c>
    </row>
    <row r="4" s="1" customFormat="1" customHeight="1" spans="1:7">
      <c r="A4" s="3" t="s">
        <v>7</v>
      </c>
      <c r="B4" s="3" t="s">
        <v>9</v>
      </c>
      <c r="C4" s="3">
        <v>69</v>
      </c>
      <c r="D4" s="3">
        <f t="shared" ref="D4:D35" si="0">C4*0.5</f>
        <v>34.5</v>
      </c>
      <c r="E4" s="3">
        <v>86.5</v>
      </c>
      <c r="F4" s="3">
        <f t="shared" ref="F4:F35" si="1">E4*0.5</f>
        <v>43.25</v>
      </c>
      <c r="G4" s="3">
        <f t="shared" ref="G4:G35" si="2">C4*0.5+E4*0.5</f>
        <v>77.75</v>
      </c>
    </row>
    <row r="5" s="1" customFormat="1" customHeight="1" spans="1:7">
      <c r="A5" s="3" t="s">
        <v>7</v>
      </c>
      <c r="B5" s="3" t="s">
        <v>10</v>
      </c>
      <c r="C5" s="3">
        <v>61.5</v>
      </c>
      <c r="D5" s="3">
        <f t="shared" si="0"/>
        <v>30.75</v>
      </c>
      <c r="E5" s="3">
        <v>89.9</v>
      </c>
      <c r="F5" s="3">
        <f t="shared" si="1"/>
        <v>44.95</v>
      </c>
      <c r="G5" s="3">
        <f t="shared" si="2"/>
        <v>75.7</v>
      </c>
    </row>
    <row r="6" s="1" customFormat="1" customHeight="1" spans="1:7">
      <c r="A6" s="3" t="s">
        <v>7</v>
      </c>
      <c r="B6" s="3" t="s">
        <v>11</v>
      </c>
      <c r="C6" s="3">
        <v>58.5</v>
      </c>
      <c r="D6" s="3">
        <f t="shared" si="0"/>
        <v>29.25</v>
      </c>
      <c r="E6" s="3">
        <v>81.9</v>
      </c>
      <c r="F6" s="3">
        <f t="shared" si="1"/>
        <v>40.95</v>
      </c>
      <c r="G6" s="3">
        <f t="shared" si="2"/>
        <v>70.2</v>
      </c>
    </row>
    <row r="7" s="1" customFormat="1" customHeight="1" spans="1:7">
      <c r="A7" s="3" t="s">
        <v>7</v>
      </c>
      <c r="B7" s="3" t="s">
        <v>12</v>
      </c>
      <c r="C7" s="3">
        <v>68.5</v>
      </c>
      <c r="D7" s="3">
        <f t="shared" si="0"/>
        <v>34.25</v>
      </c>
      <c r="E7" s="3">
        <v>76.4</v>
      </c>
      <c r="F7" s="3">
        <f t="shared" si="1"/>
        <v>38.2</v>
      </c>
      <c r="G7" s="3">
        <f t="shared" si="2"/>
        <v>72.45</v>
      </c>
    </row>
    <row r="8" s="1" customFormat="1" customHeight="1" spans="1:7">
      <c r="A8" s="3" t="s">
        <v>13</v>
      </c>
      <c r="B8" s="3" t="s">
        <v>14</v>
      </c>
      <c r="C8" s="3">
        <v>77.5</v>
      </c>
      <c r="D8" s="3">
        <f t="shared" si="0"/>
        <v>38.75</v>
      </c>
      <c r="E8" s="3">
        <v>85</v>
      </c>
      <c r="F8" s="3">
        <f t="shared" si="1"/>
        <v>42.5</v>
      </c>
      <c r="G8" s="3">
        <f t="shared" si="2"/>
        <v>81.25</v>
      </c>
    </row>
    <row r="9" s="1" customFormat="1" customHeight="1" spans="1:7">
      <c r="A9" s="3" t="s">
        <v>13</v>
      </c>
      <c r="B9" s="3" t="s">
        <v>15</v>
      </c>
      <c r="C9" s="3">
        <v>75</v>
      </c>
      <c r="D9" s="3">
        <f t="shared" si="0"/>
        <v>37.5</v>
      </c>
      <c r="E9" s="3">
        <v>90.8</v>
      </c>
      <c r="F9" s="3">
        <f t="shared" si="1"/>
        <v>45.4</v>
      </c>
      <c r="G9" s="3">
        <f t="shared" si="2"/>
        <v>82.9</v>
      </c>
    </row>
    <row r="10" s="1" customFormat="1" customHeight="1" spans="1:7">
      <c r="A10" s="3" t="s">
        <v>13</v>
      </c>
      <c r="B10" s="3" t="s">
        <v>16</v>
      </c>
      <c r="C10" s="3">
        <v>77.5</v>
      </c>
      <c r="D10" s="3">
        <f t="shared" si="0"/>
        <v>38.75</v>
      </c>
      <c r="E10" s="3">
        <v>94.1</v>
      </c>
      <c r="F10" s="3">
        <f t="shared" si="1"/>
        <v>47.05</v>
      </c>
      <c r="G10" s="3">
        <f t="shared" si="2"/>
        <v>85.8</v>
      </c>
    </row>
    <row r="11" s="1" customFormat="1" customHeight="1" spans="1:7">
      <c r="A11" s="3" t="s">
        <v>13</v>
      </c>
      <c r="B11" s="3" t="s">
        <v>17</v>
      </c>
      <c r="C11" s="3">
        <v>76.5</v>
      </c>
      <c r="D11" s="3">
        <f t="shared" si="0"/>
        <v>38.25</v>
      </c>
      <c r="E11" s="3">
        <v>91</v>
      </c>
      <c r="F11" s="3">
        <f t="shared" si="1"/>
        <v>45.5</v>
      </c>
      <c r="G11" s="3">
        <f t="shared" si="2"/>
        <v>83.75</v>
      </c>
    </row>
    <row r="12" s="1" customFormat="1" customHeight="1" spans="1:7">
      <c r="A12" s="3" t="s">
        <v>13</v>
      </c>
      <c r="B12" s="3" t="s">
        <v>18</v>
      </c>
      <c r="C12" s="3">
        <v>76.5</v>
      </c>
      <c r="D12" s="3">
        <f t="shared" si="0"/>
        <v>38.25</v>
      </c>
      <c r="E12" s="3">
        <v>87.4</v>
      </c>
      <c r="F12" s="3">
        <f t="shared" si="1"/>
        <v>43.7</v>
      </c>
      <c r="G12" s="3">
        <f t="shared" si="2"/>
        <v>81.95</v>
      </c>
    </row>
    <row r="13" s="1" customFormat="1" customHeight="1" spans="1:7">
      <c r="A13" s="3" t="s">
        <v>13</v>
      </c>
      <c r="B13" s="3" t="s">
        <v>19</v>
      </c>
      <c r="C13" s="3">
        <v>78</v>
      </c>
      <c r="D13" s="3">
        <f t="shared" si="0"/>
        <v>39</v>
      </c>
      <c r="E13" s="3">
        <v>86.5</v>
      </c>
      <c r="F13" s="3">
        <f t="shared" si="1"/>
        <v>43.25</v>
      </c>
      <c r="G13" s="3">
        <f t="shared" si="2"/>
        <v>82.25</v>
      </c>
    </row>
    <row r="14" s="1" customFormat="1" customHeight="1" spans="1:7">
      <c r="A14" s="3" t="s">
        <v>13</v>
      </c>
      <c r="B14" s="3" t="s">
        <v>20</v>
      </c>
      <c r="C14" s="3">
        <v>76</v>
      </c>
      <c r="D14" s="3">
        <f t="shared" si="0"/>
        <v>38</v>
      </c>
      <c r="E14" s="3">
        <v>86.2</v>
      </c>
      <c r="F14" s="3">
        <f t="shared" si="1"/>
        <v>43.1</v>
      </c>
      <c r="G14" s="3">
        <f t="shared" si="2"/>
        <v>81.1</v>
      </c>
    </row>
    <row r="15" s="1" customFormat="1" customHeight="1" spans="1:7">
      <c r="A15" s="3" t="s">
        <v>13</v>
      </c>
      <c r="B15" s="3" t="s">
        <v>21</v>
      </c>
      <c r="C15" s="3">
        <v>75</v>
      </c>
      <c r="D15" s="3">
        <f t="shared" si="0"/>
        <v>37.5</v>
      </c>
      <c r="E15" s="3">
        <v>88.9</v>
      </c>
      <c r="F15" s="3">
        <f t="shared" si="1"/>
        <v>44.45</v>
      </c>
      <c r="G15" s="3">
        <f t="shared" si="2"/>
        <v>81.95</v>
      </c>
    </row>
    <row r="16" s="1" customFormat="1" customHeight="1" spans="1:7">
      <c r="A16" s="3" t="s">
        <v>22</v>
      </c>
      <c r="B16" s="3" t="s">
        <v>23</v>
      </c>
      <c r="C16" s="3">
        <v>67</v>
      </c>
      <c r="D16" s="3">
        <f t="shared" si="0"/>
        <v>33.5</v>
      </c>
      <c r="E16" s="3">
        <v>84.1</v>
      </c>
      <c r="F16" s="3">
        <f t="shared" si="1"/>
        <v>42.05</v>
      </c>
      <c r="G16" s="3">
        <f t="shared" si="2"/>
        <v>75.55</v>
      </c>
    </row>
    <row r="17" s="1" customFormat="1" customHeight="1" spans="1:7">
      <c r="A17" s="3" t="s">
        <v>22</v>
      </c>
      <c r="B17" s="3" t="s">
        <v>24</v>
      </c>
      <c r="C17" s="3">
        <v>66</v>
      </c>
      <c r="D17" s="3">
        <f t="shared" si="0"/>
        <v>33</v>
      </c>
      <c r="E17" s="3">
        <v>80.6</v>
      </c>
      <c r="F17" s="3">
        <f t="shared" si="1"/>
        <v>40.3</v>
      </c>
      <c r="G17" s="3">
        <f t="shared" si="2"/>
        <v>73.3</v>
      </c>
    </row>
    <row r="18" s="1" customFormat="1" customHeight="1" spans="1:7">
      <c r="A18" s="3" t="s">
        <v>22</v>
      </c>
      <c r="B18" s="3" t="s">
        <v>25</v>
      </c>
      <c r="C18" s="3">
        <v>65.5</v>
      </c>
      <c r="D18" s="3">
        <f t="shared" si="0"/>
        <v>32.75</v>
      </c>
      <c r="E18" s="3">
        <v>87</v>
      </c>
      <c r="F18" s="3">
        <f t="shared" si="1"/>
        <v>43.5</v>
      </c>
      <c r="G18" s="3">
        <f t="shared" si="2"/>
        <v>76.25</v>
      </c>
    </row>
    <row r="19" s="1" customFormat="1" customHeight="1" spans="1:7">
      <c r="A19" s="3" t="s">
        <v>22</v>
      </c>
      <c r="B19" s="3" t="s">
        <v>26</v>
      </c>
      <c r="C19" s="3">
        <v>70</v>
      </c>
      <c r="D19" s="3">
        <f t="shared" si="0"/>
        <v>35</v>
      </c>
      <c r="E19" s="3">
        <v>92</v>
      </c>
      <c r="F19" s="3">
        <f t="shared" si="1"/>
        <v>46</v>
      </c>
      <c r="G19" s="3">
        <f t="shared" si="2"/>
        <v>81</v>
      </c>
    </row>
    <row r="20" s="1" customFormat="1" customHeight="1" spans="1:7">
      <c r="A20" s="3" t="s">
        <v>22</v>
      </c>
      <c r="B20" s="3" t="s">
        <v>27</v>
      </c>
      <c r="C20" s="3">
        <v>65.5</v>
      </c>
      <c r="D20" s="3">
        <f t="shared" si="0"/>
        <v>32.75</v>
      </c>
      <c r="E20" s="3">
        <v>90.3</v>
      </c>
      <c r="F20" s="3">
        <f t="shared" si="1"/>
        <v>45.15</v>
      </c>
      <c r="G20" s="3">
        <f t="shared" si="2"/>
        <v>77.9</v>
      </c>
    </row>
    <row r="21" s="1" customFormat="1" customHeight="1" spans="1:7">
      <c r="A21" s="3" t="s">
        <v>22</v>
      </c>
      <c r="B21" s="3" t="s">
        <v>28</v>
      </c>
      <c r="C21" s="3">
        <v>66.5</v>
      </c>
      <c r="D21" s="3">
        <f t="shared" si="0"/>
        <v>33.25</v>
      </c>
      <c r="E21" s="3">
        <v>80.6</v>
      </c>
      <c r="F21" s="3">
        <f t="shared" si="1"/>
        <v>40.3</v>
      </c>
      <c r="G21" s="3">
        <f t="shared" si="2"/>
        <v>73.55</v>
      </c>
    </row>
    <row r="22" s="1" customFormat="1" customHeight="1" spans="1:7">
      <c r="A22" s="3" t="s">
        <v>22</v>
      </c>
      <c r="B22" s="3" t="s">
        <v>29</v>
      </c>
      <c r="C22" s="3">
        <v>67.5</v>
      </c>
      <c r="D22" s="3">
        <f t="shared" si="0"/>
        <v>33.75</v>
      </c>
      <c r="E22" s="3">
        <v>83.2</v>
      </c>
      <c r="F22" s="3">
        <f t="shared" si="1"/>
        <v>41.6</v>
      </c>
      <c r="G22" s="3">
        <f t="shared" si="2"/>
        <v>75.35</v>
      </c>
    </row>
    <row r="23" s="1" customFormat="1" customHeight="1" spans="1:7">
      <c r="A23" s="3" t="s">
        <v>30</v>
      </c>
      <c r="B23" s="3" t="s">
        <v>31</v>
      </c>
      <c r="C23" s="3">
        <v>81</v>
      </c>
      <c r="D23" s="3">
        <f t="shared" si="0"/>
        <v>40.5</v>
      </c>
      <c r="E23" s="3">
        <v>84.5</v>
      </c>
      <c r="F23" s="3">
        <f t="shared" si="1"/>
        <v>42.25</v>
      </c>
      <c r="G23" s="3">
        <f t="shared" si="2"/>
        <v>82.75</v>
      </c>
    </row>
    <row r="24" s="1" customFormat="1" customHeight="1" spans="1:7">
      <c r="A24" s="3" t="s">
        <v>30</v>
      </c>
      <c r="B24" s="3" t="s">
        <v>32</v>
      </c>
      <c r="C24" s="3">
        <v>81</v>
      </c>
      <c r="D24" s="3">
        <f t="shared" si="0"/>
        <v>40.5</v>
      </c>
      <c r="E24" s="3">
        <v>89.6</v>
      </c>
      <c r="F24" s="3">
        <f t="shared" si="1"/>
        <v>44.8</v>
      </c>
      <c r="G24" s="3">
        <f t="shared" si="2"/>
        <v>85.3</v>
      </c>
    </row>
    <row r="25" s="1" customFormat="1" customHeight="1" spans="1:7">
      <c r="A25" s="3" t="s">
        <v>30</v>
      </c>
      <c r="B25" s="3" t="s">
        <v>33</v>
      </c>
      <c r="C25" s="3">
        <v>76.5</v>
      </c>
      <c r="D25" s="3">
        <f t="shared" si="0"/>
        <v>38.25</v>
      </c>
      <c r="E25" s="3">
        <v>86.3</v>
      </c>
      <c r="F25" s="3">
        <f t="shared" si="1"/>
        <v>43.15</v>
      </c>
      <c r="G25" s="3">
        <f t="shared" si="2"/>
        <v>81.4</v>
      </c>
    </row>
    <row r="26" s="1" customFormat="1" customHeight="1" spans="1:7">
      <c r="A26" s="3" t="s">
        <v>30</v>
      </c>
      <c r="B26" s="3" t="s">
        <v>34</v>
      </c>
      <c r="C26" s="3">
        <v>79.5</v>
      </c>
      <c r="D26" s="3">
        <f t="shared" si="0"/>
        <v>39.75</v>
      </c>
      <c r="E26" s="3">
        <v>89.9</v>
      </c>
      <c r="F26" s="3">
        <f t="shared" si="1"/>
        <v>44.95</v>
      </c>
      <c r="G26" s="3">
        <f t="shared" si="2"/>
        <v>84.7</v>
      </c>
    </row>
    <row r="27" s="1" customFormat="1" customHeight="1" spans="1:7">
      <c r="A27" s="3" t="s">
        <v>30</v>
      </c>
      <c r="B27" s="3" t="s">
        <v>35</v>
      </c>
      <c r="C27" s="5">
        <v>76.5</v>
      </c>
      <c r="D27" s="3">
        <f t="shared" si="0"/>
        <v>38.25</v>
      </c>
      <c r="E27" s="3" t="s">
        <v>36</v>
      </c>
      <c r="F27" s="3"/>
      <c r="G27" s="3"/>
    </row>
    <row r="28" s="1" customFormat="1" customHeight="1" spans="1:7">
      <c r="A28" s="3" t="s">
        <v>30</v>
      </c>
      <c r="B28" s="3" t="s">
        <v>37</v>
      </c>
      <c r="C28" s="5">
        <v>78</v>
      </c>
      <c r="D28" s="3">
        <f t="shared" si="0"/>
        <v>39</v>
      </c>
      <c r="E28" s="3">
        <v>88.3</v>
      </c>
      <c r="F28" s="3">
        <f t="shared" si="1"/>
        <v>44.15</v>
      </c>
      <c r="G28" s="3">
        <f t="shared" si="2"/>
        <v>83.15</v>
      </c>
    </row>
    <row r="29" s="1" customFormat="1" customHeight="1" spans="1:7">
      <c r="A29" s="3" t="s">
        <v>38</v>
      </c>
      <c r="B29" s="3" t="s">
        <v>39</v>
      </c>
      <c r="C29" s="3">
        <v>39</v>
      </c>
      <c r="D29" s="3">
        <f t="shared" si="0"/>
        <v>19.5</v>
      </c>
      <c r="E29" s="3">
        <v>84.24</v>
      </c>
      <c r="F29" s="3">
        <f t="shared" si="1"/>
        <v>42.12</v>
      </c>
      <c r="G29" s="3">
        <f t="shared" si="2"/>
        <v>61.62</v>
      </c>
    </row>
    <row r="30" s="1" customFormat="1" customHeight="1" spans="1:7">
      <c r="A30" s="3" t="s">
        <v>38</v>
      </c>
      <c r="B30" s="3" t="s">
        <v>40</v>
      </c>
      <c r="C30" s="3">
        <v>49</v>
      </c>
      <c r="D30" s="3">
        <f t="shared" si="0"/>
        <v>24.5</v>
      </c>
      <c r="E30" s="3">
        <v>82.9</v>
      </c>
      <c r="F30" s="3">
        <f t="shared" si="1"/>
        <v>41.45</v>
      </c>
      <c r="G30" s="3">
        <f t="shared" si="2"/>
        <v>65.95</v>
      </c>
    </row>
    <row r="31" s="1" customFormat="1" customHeight="1" spans="1:7">
      <c r="A31" s="3" t="s">
        <v>41</v>
      </c>
      <c r="B31" s="3" t="s">
        <v>42</v>
      </c>
      <c r="C31" s="5">
        <v>71</v>
      </c>
      <c r="D31" s="3">
        <f t="shared" si="0"/>
        <v>35.5</v>
      </c>
      <c r="E31" s="3">
        <v>83.04</v>
      </c>
      <c r="F31" s="3">
        <f t="shared" si="1"/>
        <v>41.52</v>
      </c>
      <c r="G31" s="3">
        <f t="shared" si="2"/>
        <v>77.02</v>
      </c>
    </row>
    <row r="32" s="1" customFormat="1" customHeight="1" spans="1:7">
      <c r="A32" s="3" t="s">
        <v>41</v>
      </c>
      <c r="B32" s="3" t="s">
        <v>43</v>
      </c>
      <c r="C32" s="5">
        <v>58</v>
      </c>
      <c r="D32" s="3">
        <f t="shared" si="0"/>
        <v>29</v>
      </c>
      <c r="E32" s="3">
        <v>89.12</v>
      </c>
      <c r="F32" s="3">
        <f t="shared" si="1"/>
        <v>44.56</v>
      </c>
      <c r="G32" s="3">
        <f t="shared" si="2"/>
        <v>73.56</v>
      </c>
    </row>
    <row r="33" s="1" customFormat="1" customHeight="1" spans="1:7">
      <c r="A33" s="3" t="s">
        <v>44</v>
      </c>
      <c r="B33" s="3" t="s">
        <v>45</v>
      </c>
      <c r="C33" s="5">
        <v>70</v>
      </c>
      <c r="D33" s="3">
        <f t="shared" si="0"/>
        <v>35</v>
      </c>
      <c r="E33" s="3" t="s">
        <v>46</v>
      </c>
      <c r="F33" s="3"/>
      <c r="G33" s="3"/>
    </row>
    <row r="34" s="1" customFormat="1" customHeight="1" spans="1:7">
      <c r="A34" s="3" t="s">
        <v>44</v>
      </c>
      <c r="B34" s="3" t="s">
        <v>47</v>
      </c>
      <c r="C34" s="5">
        <v>77</v>
      </c>
      <c r="D34" s="3">
        <f t="shared" si="0"/>
        <v>38.5</v>
      </c>
      <c r="E34" s="3">
        <v>72.48</v>
      </c>
      <c r="F34" s="3">
        <f t="shared" si="1"/>
        <v>36.24</v>
      </c>
      <c r="G34" s="3">
        <f t="shared" si="2"/>
        <v>74.74</v>
      </c>
    </row>
    <row r="35" s="1" customFormat="1" customHeight="1" spans="1:7">
      <c r="A35" s="3" t="s">
        <v>48</v>
      </c>
      <c r="B35" s="3" t="s">
        <v>49</v>
      </c>
      <c r="C35" s="5">
        <v>62</v>
      </c>
      <c r="D35" s="3">
        <f t="shared" si="0"/>
        <v>31</v>
      </c>
      <c r="E35" s="3">
        <v>79.7</v>
      </c>
      <c r="F35" s="3">
        <f t="shared" si="1"/>
        <v>39.85</v>
      </c>
      <c r="G35" s="3">
        <f t="shared" si="2"/>
        <v>70.85</v>
      </c>
    </row>
    <row r="36" s="1" customFormat="1" customHeight="1" spans="1:7">
      <c r="A36" s="3" t="s">
        <v>48</v>
      </c>
      <c r="B36" s="3" t="s">
        <v>50</v>
      </c>
      <c r="C36" s="5">
        <v>62</v>
      </c>
      <c r="D36" s="3">
        <f t="shared" ref="D36:D67" si="3">C36*0.5</f>
        <v>31</v>
      </c>
      <c r="E36" s="3">
        <v>82.34</v>
      </c>
      <c r="F36" s="3">
        <f t="shared" ref="F36:F67" si="4">E36*0.5</f>
        <v>41.17</v>
      </c>
      <c r="G36" s="3">
        <f t="shared" ref="G36:G67" si="5">C36*0.5+E36*0.5</f>
        <v>72.17</v>
      </c>
    </row>
    <row r="37" s="1" customFormat="1" customHeight="1" spans="1:7">
      <c r="A37" s="3" t="s">
        <v>48</v>
      </c>
      <c r="B37" s="3" t="s">
        <v>51</v>
      </c>
      <c r="C37" s="5">
        <v>59</v>
      </c>
      <c r="D37" s="3">
        <f t="shared" si="3"/>
        <v>29.5</v>
      </c>
      <c r="E37" s="3">
        <v>92.18</v>
      </c>
      <c r="F37" s="3">
        <f t="shared" si="4"/>
        <v>46.09</v>
      </c>
      <c r="G37" s="3">
        <f t="shared" si="5"/>
        <v>75.59</v>
      </c>
    </row>
    <row r="38" s="1" customFormat="1" customHeight="1" spans="1:7">
      <c r="A38" s="3" t="s">
        <v>48</v>
      </c>
      <c r="B38" s="3" t="s">
        <v>52</v>
      </c>
      <c r="C38" s="5">
        <v>66</v>
      </c>
      <c r="D38" s="3">
        <f t="shared" si="3"/>
        <v>33</v>
      </c>
      <c r="E38" s="3">
        <v>77.3</v>
      </c>
      <c r="F38" s="3">
        <f t="shared" si="4"/>
        <v>38.65</v>
      </c>
      <c r="G38" s="3">
        <f t="shared" si="5"/>
        <v>71.65</v>
      </c>
    </row>
    <row r="39" s="1" customFormat="1" customHeight="1" spans="1:7">
      <c r="A39" s="3" t="s">
        <v>48</v>
      </c>
      <c r="B39" s="3" t="s">
        <v>53</v>
      </c>
      <c r="C39" s="5">
        <v>59</v>
      </c>
      <c r="D39" s="3">
        <f t="shared" si="3"/>
        <v>29.5</v>
      </c>
      <c r="E39" s="3">
        <v>84.06</v>
      </c>
      <c r="F39" s="3">
        <f t="shared" si="4"/>
        <v>42.03</v>
      </c>
      <c r="G39" s="3">
        <f t="shared" si="5"/>
        <v>71.53</v>
      </c>
    </row>
    <row r="40" s="1" customFormat="1" customHeight="1" spans="1:7">
      <c r="A40" s="3" t="s">
        <v>48</v>
      </c>
      <c r="B40" s="3" t="s">
        <v>54</v>
      </c>
      <c r="C40" s="5">
        <v>63</v>
      </c>
      <c r="D40" s="3">
        <f t="shared" si="3"/>
        <v>31.5</v>
      </c>
      <c r="E40" s="3">
        <v>84.52</v>
      </c>
      <c r="F40" s="3">
        <f t="shared" si="4"/>
        <v>42.26</v>
      </c>
      <c r="G40" s="3">
        <f t="shared" si="5"/>
        <v>73.76</v>
      </c>
    </row>
    <row r="41" s="1" customFormat="1" customHeight="1" spans="1:7">
      <c r="A41" s="3" t="s">
        <v>48</v>
      </c>
      <c r="B41" s="3" t="s">
        <v>55</v>
      </c>
      <c r="C41" s="5">
        <v>59</v>
      </c>
      <c r="D41" s="3">
        <f t="shared" si="3"/>
        <v>29.5</v>
      </c>
      <c r="E41" s="3">
        <v>79.76</v>
      </c>
      <c r="F41" s="3">
        <f t="shared" si="4"/>
        <v>39.88</v>
      </c>
      <c r="G41" s="3">
        <f t="shared" si="5"/>
        <v>69.38</v>
      </c>
    </row>
    <row r="42" s="1" customFormat="1" customHeight="1" spans="1:7">
      <c r="A42" s="3" t="s">
        <v>48</v>
      </c>
      <c r="B42" s="3" t="s">
        <v>56</v>
      </c>
      <c r="C42" s="5">
        <v>68</v>
      </c>
      <c r="D42" s="3">
        <f t="shared" si="3"/>
        <v>34</v>
      </c>
      <c r="E42" s="3">
        <v>81.02</v>
      </c>
      <c r="F42" s="3">
        <f t="shared" si="4"/>
        <v>40.51</v>
      </c>
      <c r="G42" s="3">
        <f t="shared" si="5"/>
        <v>74.51</v>
      </c>
    </row>
    <row r="43" s="1" customFormat="1" customHeight="1" spans="1:7">
      <c r="A43" s="3" t="s">
        <v>48</v>
      </c>
      <c r="B43" s="3" t="s">
        <v>57</v>
      </c>
      <c r="C43" s="5">
        <v>65</v>
      </c>
      <c r="D43" s="3">
        <f t="shared" si="3"/>
        <v>32.5</v>
      </c>
      <c r="E43" s="3">
        <v>80.1</v>
      </c>
      <c r="F43" s="3">
        <f t="shared" si="4"/>
        <v>40.05</v>
      </c>
      <c r="G43" s="3">
        <f t="shared" si="5"/>
        <v>72.55</v>
      </c>
    </row>
    <row r="44" s="1" customFormat="1" customHeight="1" spans="1:7">
      <c r="A44" s="3" t="s">
        <v>48</v>
      </c>
      <c r="B44" s="3" t="s">
        <v>58</v>
      </c>
      <c r="C44" s="5">
        <v>67</v>
      </c>
      <c r="D44" s="3">
        <f t="shared" si="3"/>
        <v>33.5</v>
      </c>
      <c r="E44" s="3">
        <v>86.76</v>
      </c>
      <c r="F44" s="3">
        <f t="shared" si="4"/>
        <v>43.38</v>
      </c>
      <c r="G44" s="3">
        <f t="shared" si="5"/>
        <v>76.88</v>
      </c>
    </row>
    <row r="45" s="1" customFormat="1" customHeight="1" spans="1:7">
      <c r="A45" s="3" t="s">
        <v>59</v>
      </c>
      <c r="B45" s="3" t="s">
        <v>60</v>
      </c>
      <c r="C45" s="5">
        <v>67</v>
      </c>
      <c r="D45" s="3">
        <f t="shared" si="3"/>
        <v>33.5</v>
      </c>
      <c r="E45" s="3">
        <v>85.02</v>
      </c>
      <c r="F45" s="3">
        <f t="shared" si="4"/>
        <v>42.51</v>
      </c>
      <c r="G45" s="3">
        <f t="shared" si="5"/>
        <v>76.01</v>
      </c>
    </row>
    <row r="46" s="1" customFormat="1" customHeight="1" spans="1:7">
      <c r="A46" s="3" t="s">
        <v>59</v>
      </c>
      <c r="B46" s="3" t="s">
        <v>61</v>
      </c>
      <c r="C46" s="5">
        <v>65</v>
      </c>
      <c r="D46" s="3">
        <f t="shared" si="3"/>
        <v>32.5</v>
      </c>
      <c r="E46" s="3">
        <v>88.66</v>
      </c>
      <c r="F46" s="3">
        <f t="shared" si="4"/>
        <v>44.33</v>
      </c>
      <c r="G46" s="3">
        <f t="shared" si="5"/>
        <v>76.83</v>
      </c>
    </row>
    <row r="47" s="1" customFormat="1" customHeight="1" spans="1:7">
      <c r="A47" s="3" t="s">
        <v>59</v>
      </c>
      <c r="B47" s="3" t="s">
        <v>62</v>
      </c>
      <c r="C47" s="3">
        <v>67</v>
      </c>
      <c r="D47" s="3">
        <f t="shared" si="3"/>
        <v>33.5</v>
      </c>
      <c r="E47" s="3">
        <v>87.74</v>
      </c>
      <c r="F47" s="3">
        <f t="shared" si="4"/>
        <v>43.87</v>
      </c>
      <c r="G47" s="3">
        <f t="shared" si="5"/>
        <v>77.37</v>
      </c>
    </row>
    <row r="48" s="1" customFormat="1" customHeight="1" spans="1:7">
      <c r="A48" s="3" t="s">
        <v>59</v>
      </c>
      <c r="B48" s="3" t="s">
        <v>63</v>
      </c>
      <c r="C48" s="3">
        <v>67</v>
      </c>
      <c r="D48" s="3">
        <f t="shared" si="3"/>
        <v>33.5</v>
      </c>
      <c r="E48" s="3">
        <v>87.94</v>
      </c>
      <c r="F48" s="3">
        <f t="shared" si="4"/>
        <v>43.97</v>
      </c>
      <c r="G48" s="3">
        <f t="shared" si="5"/>
        <v>77.47</v>
      </c>
    </row>
    <row r="49" s="1" customFormat="1" customHeight="1" spans="1:7">
      <c r="A49" s="3" t="s">
        <v>59</v>
      </c>
      <c r="B49" s="3" t="s">
        <v>64</v>
      </c>
      <c r="C49" s="3">
        <v>64</v>
      </c>
      <c r="D49" s="3">
        <f t="shared" si="3"/>
        <v>32</v>
      </c>
      <c r="E49" s="3">
        <v>88.94</v>
      </c>
      <c r="F49" s="3">
        <f t="shared" si="4"/>
        <v>44.47</v>
      </c>
      <c r="G49" s="3">
        <f t="shared" si="5"/>
        <v>76.47</v>
      </c>
    </row>
    <row r="50" s="1" customFormat="1" customHeight="1" spans="1:7">
      <c r="A50" s="3" t="s">
        <v>59</v>
      </c>
      <c r="B50" s="3" t="s">
        <v>65</v>
      </c>
      <c r="C50" s="3">
        <v>72</v>
      </c>
      <c r="D50" s="3">
        <f t="shared" si="3"/>
        <v>36</v>
      </c>
      <c r="E50" s="3">
        <v>88.14</v>
      </c>
      <c r="F50" s="3">
        <f t="shared" si="4"/>
        <v>44.07</v>
      </c>
      <c r="G50" s="3">
        <f t="shared" si="5"/>
        <v>80.07</v>
      </c>
    </row>
    <row r="51" s="1" customFormat="1" customHeight="1" spans="1:7">
      <c r="A51" s="3" t="s">
        <v>59</v>
      </c>
      <c r="B51" s="3" t="s">
        <v>66</v>
      </c>
      <c r="C51" s="3">
        <v>64</v>
      </c>
      <c r="D51" s="3">
        <f t="shared" si="3"/>
        <v>32</v>
      </c>
      <c r="E51" s="3">
        <v>86.88</v>
      </c>
      <c r="F51" s="3">
        <f t="shared" si="4"/>
        <v>43.44</v>
      </c>
      <c r="G51" s="3">
        <f t="shared" si="5"/>
        <v>75.44</v>
      </c>
    </row>
    <row r="52" s="1" customFormat="1" customHeight="1" spans="1:7">
      <c r="A52" s="3" t="s">
        <v>59</v>
      </c>
      <c r="B52" s="3" t="s">
        <v>67</v>
      </c>
      <c r="C52" s="3">
        <v>70</v>
      </c>
      <c r="D52" s="3">
        <f t="shared" si="3"/>
        <v>35</v>
      </c>
      <c r="E52" s="3">
        <v>86.78</v>
      </c>
      <c r="F52" s="3">
        <f t="shared" si="4"/>
        <v>43.39</v>
      </c>
      <c r="G52" s="3">
        <f t="shared" si="5"/>
        <v>78.39</v>
      </c>
    </row>
    <row r="53" s="1" customFormat="1" customHeight="1" spans="1:7">
      <c r="A53" s="3" t="s">
        <v>59</v>
      </c>
      <c r="B53" s="3" t="s">
        <v>68</v>
      </c>
      <c r="C53" s="3">
        <v>66</v>
      </c>
      <c r="D53" s="3">
        <f t="shared" si="3"/>
        <v>33</v>
      </c>
      <c r="E53" s="3">
        <v>82.82</v>
      </c>
      <c r="F53" s="3">
        <f t="shared" si="4"/>
        <v>41.41</v>
      </c>
      <c r="G53" s="3">
        <f t="shared" si="5"/>
        <v>74.41</v>
      </c>
    </row>
    <row r="54" s="1" customFormat="1" customHeight="1" spans="1:7">
      <c r="A54" s="3" t="s">
        <v>69</v>
      </c>
      <c r="B54" s="3" t="s">
        <v>70</v>
      </c>
      <c r="C54" s="3">
        <v>73</v>
      </c>
      <c r="D54" s="3">
        <f t="shared" si="3"/>
        <v>36.5</v>
      </c>
      <c r="E54" s="3">
        <v>88.8</v>
      </c>
      <c r="F54" s="3">
        <f t="shared" si="4"/>
        <v>44.4</v>
      </c>
      <c r="G54" s="3">
        <f t="shared" si="5"/>
        <v>80.9</v>
      </c>
    </row>
    <row r="55" s="1" customFormat="1" customHeight="1" spans="1:7">
      <c r="A55" s="3" t="s">
        <v>69</v>
      </c>
      <c r="B55" s="3" t="s">
        <v>71</v>
      </c>
      <c r="C55" s="3">
        <v>67</v>
      </c>
      <c r="D55" s="3">
        <f t="shared" si="3"/>
        <v>33.5</v>
      </c>
      <c r="E55" s="3">
        <v>85.4</v>
      </c>
      <c r="F55" s="3">
        <f t="shared" si="4"/>
        <v>42.7</v>
      </c>
      <c r="G55" s="3">
        <f t="shared" si="5"/>
        <v>76.2</v>
      </c>
    </row>
    <row r="56" s="1" customFormat="1" customHeight="1" spans="1:7">
      <c r="A56" s="3" t="s">
        <v>72</v>
      </c>
      <c r="B56" s="3" t="s">
        <v>73</v>
      </c>
      <c r="C56" s="3">
        <v>83</v>
      </c>
      <c r="D56" s="3">
        <f t="shared" si="3"/>
        <v>41.5</v>
      </c>
      <c r="E56" s="3">
        <v>88.8</v>
      </c>
      <c r="F56" s="3">
        <f t="shared" si="4"/>
        <v>44.4</v>
      </c>
      <c r="G56" s="3">
        <f t="shared" si="5"/>
        <v>85.9</v>
      </c>
    </row>
    <row r="57" s="1" customFormat="1" customHeight="1" spans="1:7">
      <c r="A57" s="3" t="s">
        <v>72</v>
      </c>
      <c r="B57" s="3" t="s">
        <v>74</v>
      </c>
      <c r="C57" s="3">
        <v>85</v>
      </c>
      <c r="D57" s="3">
        <f t="shared" si="3"/>
        <v>42.5</v>
      </c>
      <c r="E57" s="3">
        <v>84.2</v>
      </c>
      <c r="F57" s="3">
        <f t="shared" si="4"/>
        <v>42.1</v>
      </c>
      <c r="G57" s="3">
        <f t="shared" si="5"/>
        <v>84.6</v>
      </c>
    </row>
    <row r="58" s="1" customFormat="1" customHeight="1" spans="1:7">
      <c r="A58" s="3" t="s">
        <v>75</v>
      </c>
      <c r="B58" s="3" t="s">
        <v>76</v>
      </c>
      <c r="C58" s="3">
        <v>82</v>
      </c>
      <c r="D58" s="3">
        <f t="shared" si="3"/>
        <v>41</v>
      </c>
      <c r="E58" s="3">
        <v>87.4</v>
      </c>
      <c r="F58" s="3">
        <f t="shared" si="4"/>
        <v>43.7</v>
      </c>
      <c r="G58" s="3">
        <f t="shared" si="5"/>
        <v>84.7</v>
      </c>
    </row>
    <row r="59" s="1" customFormat="1" customHeight="1" spans="1:7">
      <c r="A59" s="3" t="s">
        <v>75</v>
      </c>
      <c r="B59" s="3" t="s">
        <v>77</v>
      </c>
      <c r="C59" s="3">
        <v>77</v>
      </c>
      <c r="D59" s="3">
        <f t="shared" si="3"/>
        <v>38.5</v>
      </c>
      <c r="E59" s="3">
        <v>85.2</v>
      </c>
      <c r="F59" s="3">
        <f t="shared" si="4"/>
        <v>42.6</v>
      </c>
      <c r="G59" s="3">
        <f t="shared" si="5"/>
        <v>81.1</v>
      </c>
    </row>
    <row r="60" s="1" customFormat="1" customHeight="1" spans="1:7">
      <c r="A60" s="3" t="s">
        <v>78</v>
      </c>
      <c r="B60" s="3" t="s">
        <v>79</v>
      </c>
      <c r="C60" s="3">
        <v>70</v>
      </c>
      <c r="D60" s="3">
        <f t="shared" si="3"/>
        <v>35</v>
      </c>
      <c r="E60" s="3">
        <v>87</v>
      </c>
      <c r="F60" s="3">
        <f t="shared" si="4"/>
        <v>43.5</v>
      </c>
      <c r="G60" s="3">
        <f t="shared" si="5"/>
        <v>78.5</v>
      </c>
    </row>
    <row r="61" s="1" customFormat="1" customHeight="1" spans="1:7">
      <c r="A61" s="3" t="s">
        <v>78</v>
      </c>
      <c r="B61" s="3" t="s">
        <v>80</v>
      </c>
      <c r="C61" s="3">
        <v>68</v>
      </c>
      <c r="D61" s="3">
        <f t="shared" si="3"/>
        <v>34</v>
      </c>
      <c r="E61" s="3">
        <v>88.9</v>
      </c>
      <c r="F61" s="3">
        <f t="shared" si="4"/>
        <v>44.45</v>
      </c>
      <c r="G61" s="3">
        <f t="shared" si="5"/>
        <v>78.45</v>
      </c>
    </row>
    <row r="62" s="1" customFormat="1" customHeight="1" spans="1:7">
      <c r="A62" s="3" t="s">
        <v>81</v>
      </c>
      <c r="B62" s="3" t="s">
        <v>82</v>
      </c>
      <c r="C62" s="3">
        <v>73</v>
      </c>
      <c r="D62" s="3">
        <f t="shared" si="3"/>
        <v>36.5</v>
      </c>
      <c r="E62" s="3">
        <v>82.6</v>
      </c>
      <c r="F62" s="3">
        <f t="shared" si="4"/>
        <v>41.3</v>
      </c>
      <c r="G62" s="3">
        <f t="shared" si="5"/>
        <v>77.8</v>
      </c>
    </row>
    <row r="63" s="1" customFormat="1" customHeight="1" spans="1:7">
      <c r="A63" s="3" t="s">
        <v>81</v>
      </c>
      <c r="B63" s="3" t="s">
        <v>83</v>
      </c>
      <c r="C63" s="3">
        <v>75</v>
      </c>
      <c r="D63" s="3">
        <f t="shared" si="3"/>
        <v>37.5</v>
      </c>
      <c r="E63" s="3">
        <v>89.2</v>
      </c>
      <c r="F63" s="3">
        <f t="shared" si="4"/>
        <v>44.6</v>
      </c>
      <c r="G63" s="3">
        <f t="shared" si="5"/>
        <v>82.1</v>
      </c>
    </row>
    <row r="64" s="1" customFormat="1" customHeight="1" spans="1:7">
      <c r="A64" s="3" t="s">
        <v>81</v>
      </c>
      <c r="B64" s="3" t="s">
        <v>84</v>
      </c>
      <c r="C64" s="3">
        <v>73</v>
      </c>
      <c r="D64" s="3">
        <f t="shared" si="3"/>
        <v>36.5</v>
      </c>
      <c r="E64" s="3">
        <v>88.6</v>
      </c>
      <c r="F64" s="3">
        <f t="shared" si="4"/>
        <v>44.3</v>
      </c>
      <c r="G64" s="3">
        <f t="shared" si="5"/>
        <v>80.8</v>
      </c>
    </row>
    <row r="65" s="1" customFormat="1" customHeight="1" spans="1:7">
      <c r="A65" s="3" t="s">
        <v>85</v>
      </c>
      <c r="B65" s="3" t="s">
        <v>86</v>
      </c>
      <c r="C65" s="5">
        <v>54</v>
      </c>
      <c r="D65" s="3">
        <f t="shared" si="3"/>
        <v>27</v>
      </c>
      <c r="E65" s="3">
        <v>83.5</v>
      </c>
      <c r="F65" s="3">
        <f t="shared" si="4"/>
        <v>41.75</v>
      </c>
      <c r="G65" s="3">
        <f t="shared" si="5"/>
        <v>68.75</v>
      </c>
    </row>
    <row r="66" s="1" customFormat="1" customHeight="1" spans="1:7">
      <c r="A66" s="3" t="s">
        <v>85</v>
      </c>
      <c r="B66" s="3" t="s">
        <v>87</v>
      </c>
      <c r="C66" s="5">
        <v>54</v>
      </c>
      <c r="D66" s="3">
        <f t="shared" si="3"/>
        <v>27</v>
      </c>
      <c r="E66" s="3">
        <v>85.1</v>
      </c>
      <c r="F66" s="3">
        <f t="shared" si="4"/>
        <v>42.55</v>
      </c>
      <c r="G66" s="3">
        <f t="shared" si="5"/>
        <v>69.55</v>
      </c>
    </row>
    <row r="67" s="1" customFormat="1" customHeight="1" spans="1:7">
      <c r="A67" s="3" t="s">
        <v>85</v>
      </c>
      <c r="B67" s="3" t="s">
        <v>88</v>
      </c>
      <c r="C67" s="5">
        <v>56</v>
      </c>
      <c r="D67" s="3">
        <f t="shared" si="3"/>
        <v>28</v>
      </c>
      <c r="E67" s="3">
        <v>84.7</v>
      </c>
      <c r="F67" s="3">
        <f t="shared" si="4"/>
        <v>42.35</v>
      </c>
      <c r="G67" s="3">
        <f t="shared" si="5"/>
        <v>70.35</v>
      </c>
    </row>
    <row r="68" s="1" customFormat="1" customHeight="1" spans="1:7">
      <c r="A68" s="3" t="s">
        <v>85</v>
      </c>
      <c r="B68" s="3" t="s">
        <v>89</v>
      </c>
      <c r="C68" s="5">
        <v>67</v>
      </c>
      <c r="D68" s="3">
        <f t="shared" ref="D68:D95" si="6">C68*0.5</f>
        <v>33.5</v>
      </c>
      <c r="E68" s="3">
        <v>89.5</v>
      </c>
      <c r="F68" s="3">
        <f t="shared" ref="F68:F95" si="7">E68*0.5</f>
        <v>44.75</v>
      </c>
      <c r="G68" s="3">
        <f t="shared" ref="G68:G95" si="8">C68*0.5+E68*0.5</f>
        <v>78.25</v>
      </c>
    </row>
    <row r="69" s="1" customFormat="1" customHeight="1" spans="1:7">
      <c r="A69" s="3" t="s">
        <v>85</v>
      </c>
      <c r="B69" s="3" t="s">
        <v>90</v>
      </c>
      <c r="C69" s="5">
        <v>56</v>
      </c>
      <c r="D69" s="3">
        <f t="shared" si="6"/>
        <v>28</v>
      </c>
      <c r="E69" s="3">
        <v>88.4</v>
      </c>
      <c r="F69" s="3">
        <f t="shared" si="7"/>
        <v>44.2</v>
      </c>
      <c r="G69" s="3">
        <f t="shared" si="8"/>
        <v>72.2</v>
      </c>
    </row>
    <row r="70" s="1" customFormat="1" customHeight="1" spans="1:7">
      <c r="A70" s="3" t="s">
        <v>85</v>
      </c>
      <c r="B70" s="3" t="s">
        <v>91</v>
      </c>
      <c r="C70" s="5">
        <v>58</v>
      </c>
      <c r="D70" s="3">
        <f t="shared" si="6"/>
        <v>29</v>
      </c>
      <c r="E70" s="3">
        <v>83.8</v>
      </c>
      <c r="F70" s="3">
        <f t="shared" si="7"/>
        <v>41.9</v>
      </c>
      <c r="G70" s="3">
        <f t="shared" si="8"/>
        <v>70.9</v>
      </c>
    </row>
    <row r="71" s="1" customFormat="1" customHeight="1" spans="1:7">
      <c r="A71" s="3" t="s">
        <v>85</v>
      </c>
      <c r="B71" s="3" t="s">
        <v>92</v>
      </c>
      <c r="C71" s="5">
        <v>58</v>
      </c>
      <c r="D71" s="3">
        <f t="shared" si="6"/>
        <v>29</v>
      </c>
      <c r="E71" s="3">
        <v>81.6</v>
      </c>
      <c r="F71" s="3">
        <f t="shared" si="7"/>
        <v>40.8</v>
      </c>
      <c r="G71" s="3">
        <f t="shared" si="8"/>
        <v>69.8</v>
      </c>
    </row>
    <row r="72" s="1" customFormat="1" customHeight="1" spans="1:7">
      <c r="A72" s="3" t="s">
        <v>93</v>
      </c>
      <c r="B72" s="3" t="s">
        <v>94</v>
      </c>
      <c r="C72" s="5">
        <v>59</v>
      </c>
      <c r="D72" s="3">
        <f t="shared" si="6"/>
        <v>29.5</v>
      </c>
      <c r="E72" s="3" t="s">
        <v>46</v>
      </c>
      <c r="F72" s="3"/>
      <c r="G72" s="3"/>
    </row>
    <row r="73" s="1" customFormat="1" customHeight="1" spans="1:7">
      <c r="A73" s="3" t="s">
        <v>93</v>
      </c>
      <c r="B73" s="3" t="s">
        <v>95</v>
      </c>
      <c r="C73" s="5">
        <v>58</v>
      </c>
      <c r="D73" s="3">
        <f t="shared" si="6"/>
        <v>29</v>
      </c>
      <c r="E73" s="3">
        <v>86.3</v>
      </c>
      <c r="F73" s="3">
        <f t="shared" si="7"/>
        <v>43.15</v>
      </c>
      <c r="G73" s="3">
        <f t="shared" si="8"/>
        <v>72.15</v>
      </c>
    </row>
    <row r="74" s="1" customFormat="1" customHeight="1" spans="1:7">
      <c r="A74" s="3" t="s">
        <v>93</v>
      </c>
      <c r="B74" s="3" t="s">
        <v>96</v>
      </c>
      <c r="C74" s="5">
        <v>61</v>
      </c>
      <c r="D74" s="3">
        <f t="shared" si="6"/>
        <v>30.5</v>
      </c>
      <c r="E74" s="3">
        <v>85.3</v>
      </c>
      <c r="F74" s="3">
        <f t="shared" si="7"/>
        <v>42.65</v>
      </c>
      <c r="G74" s="3">
        <f t="shared" si="8"/>
        <v>73.15</v>
      </c>
    </row>
    <row r="75" s="1" customFormat="1" customHeight="1" spans="1:7">
      <c r="A75" s="3" t="s">
        <v>93</v>
      </c>
      <c r="B75" s="3" t="s">
        <v>97</v>
      </c>
      <c r="C75" s="5">
        <v>58</v>
      </c>
      <c r="D75" s="3">
        <f t="shared" si="6"/>
        <v>29</v>
      </c>
      <c r="E75" s="3">
        <v>84.5</v>
      </c>
      <c r="F75" s="3">
        <f t="shared" si="7"/>
        <v>42.25</v>
      </c>
      <c r="G75" s="3">
        <f t="shared" si="8"/>
        <v>71.25</v>
      </c>
    </row>
    <row r="76" s="1" customFormat="1" customHeight="1" spans="1:7">
      <c r="A76" s="3" t="s">
        <v>93</v>
      </c>
      <c r="B76" s="3" t="s">
        <v>98</v>
      </c>
      <c r="C76" s="5">
        <v>63</v>
      </c>
      <c r="D76" s="3">
        <f t="shared" si="6"/>
        <v>31.5</v>
      </c>
      <c r="E76" s="3">
        <v>85.4</v>
      </c>
      <c r="F76" s="3">
        <f t="shared" si="7"/>
        <v>42.7</v>
      </c>
      <c r="G76" s="3">
        <f t="shared" si="8"/>
        <v>74.2</v>
      </c>
    </row>
    <row r="77" s="1" customFormat="1" customHeight="1" spans="1:7">
      <c r="A77" s="3" t="s">
        <v>93</v>
      </c>
      <c r="B77" s="3" t="s">
        <v>99</v>
      </c>
      <c r="C77" s="5">
        <v>62</v>
      </c>
      <c r="D77" s="3">
        <f t="shared" si="6"/>
        <v>31</v>
      </c>
      <c r="E77" s="3">
        <v>91.8</v>
      </c>
      <c r="F77" s="3">
        <f t="shared" si="7"/>
        <v>45.9</v>
      </c>
      <c r="G77" s="3">
        <f t="shared" si="8"/>
        <v>76.9</v>
      </c>
    </row>
    <row r="78" s="1" customFormat="1" customHeight="1" spans="1:7">
      <c r="A78" s="3" t="s">
        <v>93</v>
      </c>
      <c r="B78" s="3" t="s">
        <v>100</v>
      </c>
      <c r="C78" s="5">
        <v>66</v>
      </c>
      <c r="D78" s="3">
        <f t="shared" si="6"/>
        <v>33</v>
      </c>
      <c r="E78" s="3">
        <v>82.3</v>
      </c>
      <c r="F78" s="3">
        <f t="shared" si="7"/>
        <v>41.15</v>
      </c>
      <c r="G78" s="3">
        <f t="shared" si="8"/>
        <v>74.15</v>
      </c>
    </row>
    <row r="79" s="1" customFormat="1" customHeight="1" spans="1:7">
      <c r="A79" s="3" t="s">
        <v>93</v>
      </c>
      <c r="B79" s="3" t="s">
        <v>101</v>
      </c>
      <c r="C79" s="5">
        <v>59</v>
      </c>
      <c r="D79" s="3">
        <f t="shared" si="6"/>
        <v>29.5</v>
      </c>
      <c r="E79" s="3">
        <v>84</v>
      </c>
      <c r="F79" s="3">
        <f t="shared" si="7"/>
        <v>42</v>
      </c>
      <c r="G79" s="3">
        <f t="shared" si="8"/>
        <v>71.5</v>
      </c>
    </row>
    <row r="80" customHeight="1" spans="1:7">
      <c r="A80" s="3" t="s">
        <v>102</v>
      </c>
      <c r="B80" s="3" t="s">
        <v>103</v>
      </c>
      <c r="C80" s="3">
        <v>68</v>
      </c>
      <c r="D80" s="3">
        <f t="shared" si="6"/>
        <v>34</v>
      </c>
      <c r="E80" s="3">
        <v>82.76</v>
      </c>
      <c r="F80" s="3">
        <f t="shared" si="7"/>
        <v>41.38</v>
      </c>
      <c r="G80" s="3">
        <f t="shared" si="8"/>
        <v>75.38</v>
      </c>
    </row>
    <row r="81" customHeight="1" spans="1:7">
      <c r="A81" s="3" t="s">
        <v>102</v>
      </c>
      <c r="B81" s="3" t="s">
        <v>104</v>
      </c>
      <c r="C81" s="3">
        <v>77</v>
      </c>
      <c r="D81" s="3">
        <f t="shared" si="6"/>
        <v>38.5</v>
      </c>
      <c r="E81" s="3">
        <v>79.02</v>
      </c>
      <c r="F81" s="3">
        <f t="shared" si="7"/>
        <v>39.51</v>
      </c>
      <c r="G81" s="3">
        <f t="shared" si="8"/>
        <v>78.01</v>
      </c>
    </row>
    <row r="82" customHeight="1" spans="1:7">
      <c r="A82" s="3" t="s">
        <v>105</v>
      </c>
      <c r="B82" s="3" t="s">
        <v>106</v>
      </c>
      <c r="C82" s="3">
        <v>66</v>
      </c>
      <c r="D82" s="3">
        <f t="shared" si="6"/>
        <v>33</v>
      </c>
      <c r="E82" s="3">
        <v>90.88</v>
      </c>
      <c r="F82" s="3">
        <f t="shared" si="7"/>
        <v>45.44</v>
      </c>
      <c r="G82" s="3">
        <f t="shared" si="8"/>
        <v>78.44</v>
      </c>
    </row>
    <row r="83" customHeight="1" spans="1:7">
      <c r="A83" s="3" t="s">
        <v>105</v>
      </c>
      <c r="B83" s="3" t="s">
        <v>107</v>
      </c>
      <c r="C83" s="3">
        <v>65</v>
      </c>
      <c r="D83" s="3">
        <f t="shared" si="6"/>
        <v>32.5</v>
      </c>
      <c r="E83" s="3">
        <v>81.56</v>
      </c>
      <c r="F83" s="3">
        <f t="shared" si="7"/>
        <v>40.78</v>
      </c>
      <c r="G83" s="3">
        <f t="shared" si="8"/>
        <v>73.28</v>
      </c>
    </row>
    <row r="84" customHeight="1" spans="1:7">
      <c r="A84" s="3" t="s">
        <v>108</v>
      </c>
      <c r="B84" s="3" t="s">
        <v>109</v>
      </c>
      <c r="C84" s="3">
        <v>74</v>
      </c>
      <c r="D84" s="3">
        <f t="shared" si="6"/>
        <v>37</v>
      </c>
      <c r="E84" s="3">
        <v>93.1</v>
      </c>
      <c r="F84" s="3">
        <f t="shared" si="7"/>
        <v>46.55</v>
      </c>
      <c r="G84" s="3">
        <f t="shared" si="8"/>
        <v>83.55</v>
      </c>
    </row>
    <row r="85" customHeight="1" spans="1:7">
      <c r="A85" s="3" t="s">
        <v>108</v>
      </c>
      <c r="B85" s="3" t="s">
        <v>110</v>
      </c>
      <c r="C85" s="3">
        <v>80.5</v>
      </c>
      <c r="D85" s="3">
        <f t="shared" si="6"/>
        <v>40.25</v>
      </c>
      <c r="E85" s="3">
        <v>88.44</v>
      </c>
      <c r="F85" s="3">
        <f t="shared" si="7"/>
        <v>44.22</v>
      </c>
      <c r="G85" s="3">
        <f t="shared" si="8"/>
        <v>84.47</v>
      </c>
    </row>
    <row r="86" customHeight="1" spans="1:7">
      <c r="A86" s="3" t="s">
        <v>111</v>
      </c>
      <c r="B86" s="3" t="s">
        <v>112</v>
      </c>
      <c r="C86" s="3">
        <v>36.5</v>
      </c>
      <c r="D86" s="3">
        <f t="shared" si="6"/>
        <v>18.25</v>
      </c>
      <c r="E86" s="3">
        <v>81.74</v>
      </c>
      <c r="F86" s="3">
        <f t="shared" si="7"/>
        <v>40.87</v>
      </c>
      <c r="G86" s="3">
        <f t="shared" si="8"/>
        <v>59.12</v>
      </c>
    </row>
    <row r="87" customHeight="1" spans="1:7">
      <c r="A87" s="3" t="s">
        <v>111</v>
      </c>
      <c r="B87" s="3" t="s">
        <v>113</v>
      </c>
      <c r="C87" s="3">
        <v>59.5</v>
      </c>
      <c r="D87" s="3">
        <f t="shared" si="6"/>
        <v>29.75</v>
      </c>
      <c r="E87" s="3">
        <v>85.76</v>
      </c>
      <c r="F87" s="3">
        <f t="shared" si="7"/>
        <v>42.88</v>
      </c>
      <c r="G87" s="3">
        <f t="shared" si="8"/>
        <v>72.63</v>
      </c>
    </row>
    <row r="88" customHeight="1" spans="1:7">
      <c r="A88" s="3" t="s">
        <v>114</v>
      </c>
      <c r="B88" s="3" t="s">
        <v>115</v>
      </c>
      <c r="C88" s="3">
        <v>62.5</v>
      </c>
      <c r="D88" s="3">
        <f t="shared" si="6"/>
        <v>31.25</v>
      </c>
      <c r="E88" s="3">
        <v>93.3</v>
      </c>
      <c r="F88" s="3">
        <f t="shared" si="7"/>
        <v>46.65</v>
      </c>
      <c r="G88" s="3">
        <f t="shared" si="8"/>
        <v>77.9</v>
      </c>
    </row>
    <row r="89" customHeight="1" spans="1:7">
      <c r="A89" s="3" t="s">
        <v>114</v>
      </c>
      <c r="B89" s="3" t="s">
        <v>116</v>
      </c>
      <c r="C89" s="3">
        <v>61.5</v>
      </c>
      <c r="D89" s="3">
        <f t="shared" si="6"/>
        <v>30.75</v>
      </c>
      <c r="E89" s="3">
        <v>94.98</v>
      </c>
      <c r="F89" s="3">
        <f t="shared" si="7"/>
        <v>47.49</v>
      </c>
      <c r="G89" s="3">
        <f t="shared" si="8"/>
        <v>78.24</v>
      </c>
    </row>
    <row r="90" customHeight="1" spans="1:7">
      <c r="A90" s="3" t="s">
        <v>117</v>
      </c>
      <c r="B90" s="3" t="s">
        <v>118</v>
      </c>
      <c r="C90" s="3">
        <v>64.5</v>
      </c>
      <c r="D90" s="3">
        <f t="shared" si="6"/>
        <v>32.25</v>
      </c>
      <c r="E90" s="3">
        <v>87.14</v>
      </c>
      <c r="F90" s="3">
        <f t="shared" si="7"/>
        <v>43.57</v>
      </c>
      <c r="G90" s="3">
        <f t="shared" si="8"/>
        <v>75.82</v>
      </c>
    </row>
    <row r="91" customHeight="1" spans="1:7">
      <c r="A91" s="3" t="s">
        <v>117</v>
      </c>
      <c r="B91" s="3" t="s">
        <v>119</v>
      </c>
      <c r="C91" s="3">
        <v>43</v>
      </c>
      <c r="D91" s="3">
        <f t="shared" si="6"/>
        <v>21.5</v>
      </c>
      <c r="E91" s="3">
        <v>87.06</v>
      </c>
      <c r="F91" s="3">
        <f t="shared" si="7"/>
        <v>43.53</v>
      </c>
      <c r="G91" s="3">
        <f t="shared" si="8"/>
        <v>65.03</v>
      </c>
    </row>
    <row r="92" customHeight="1" spans="1:7">
      <c r="A92" s="3" t="s">
        <v>120</v>
      </c>
      <c r="B92" s="3" t="s">
        <v>121</v>
      </c>
      <c r="C92" s="3">
        <v>65</v>
      </c>
      <c r="D92" s="3">
        <f t="shared" si="6"/>
        <v>32.5</v>
      </c>
      <c r="E92" s="3">
        <v>87.8</v>
      </c>
      <c r="F92" s="3">
        <f t="shared" si="7"/>
        <v>43.9</v>
      </c>
      <c r="G92" s="3">
        <f t="shared" si="8"/>
        <v>76.4</v>
      </c>
    </row>
    <row r="93" customHeight="1" spans="1:7">
      <c r="A93" s="3" t="s">
        <v>120</v>
      </c>
      <c r="B93" s="3" t="s">
        <v>122</v>
      </c>
      <c r="C93" s="3">
        <v>66</v>
      </c>
      <c r="D93" s="3">
        <f t="shared" si="6"/>
        <v>33</v>
      </c>
      <c r="E93" s="3">
        <v>83.92</v>
      </c>
      <c r="F93" s="3">
        <f t="shared" si="7"/>
        <v>41.96</v>
      </c>
      <c r="G93" s="3">
        <f t="shared" si="8"/>
        <v>74.96</v>
      </c>
    </row>
    <row r="94" customHeight="1" spans="1:7">
      <c r="A94" s="3" t="s">
        <v>123</v>
      </c>
      <c r="B94" s="3" t="s">
        <v>124</v>
      </c>
      <c r="C94" s="3">
        <v>88.5</v>
      </c>
      <c r="D94" s="3">
        <f t="shared" si="6"/>
        <v>44.25</v>
      </c>
      <c r="E94" s="3">
        <v>88.28</v>
      </c>
      <c r="F94" s="3">
        <f t="shared" si="7"/>
        <v>44.14</v>
      </c>
      <c r="G94" s="3">
        <f t="shared" si="8"/>
        <v>88.39</v>
      </c>
    </row>
    <row r="95" customHeight="1" spans="1:7">
      <c r="A95" s="3" t="s">
        <v>123</v>
      </c>
      <c r="B95" s="3" t="s">
        <v>125</v>
      </c>
      <c r="C95" s="3">
        <v>84.5</v>
      </c>
      <c r="D95" s="3">
        <f t="shared" si="6"/>
        <v>42.25</v>
      </c>
      <c r="E95" s="3">
        <v>85.32</v>
      </c>
      <c r="F95" s="3">
        <f t="shared" si="7"/>
        <v>42.66</v>
      </c>
      <c r="G95" s="3">
        <f t="shared" si="8"/>
        <v>84.91</v>
      </c>
    </row>
  </sheetData>
  <mergeCells count="1">
    <mergeCell ref="A1:G1"/>
  </mergeCells>
  <pageMargins left="0.751388888888889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RSG2</dc:creator>
  <cp:lastModifiedBy>鼎城朱勇</cp:lastModifiedBy>
  <dcterms:created xsi:type="dcterms:W3CDTF">2022-07-10T06:16:00Z</dcterms:created>
  <dcterms:modified xsi:type="dcterms:W3CDTF">2022-07-20T08:28:39Z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CB47AD0173DE4852B622BBEAD64FAF8C</vt:lpwstr>
  </property>
  <property fmtid="{D5CDD505-2E9C-101B-9397-08002B2CF9AE}" pid="3" name="KSOProductBuildVer">
    <vt:lpwstr>2052-11.1.0.11875</vt:lpwstr>
  </property>
</Properties>
</file>