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92" activeTab="1"/>
  </bookViews>
  <sheets>
    <sheet name="2022.10.10更新" sheetId="6" r:id="rId1"/>
    <sheet name="2023年保租房计划（2022.11.11最后定稿）" sheetId="7" r:id="rId2"/>
    <sheet name="2024年保租房计划" sheetId="8" r:id="rId3"/>
    <sheet name="2025年保租房计划" sheetId="9" r:id="rId4"/>
  </sheets>
  <definedNames>
    <definedName name="_xlnm.Print_Titles" localSheetId="0">'2022.10.10更新'!$2:$4</definedName>
    <definedName name="_xlnm.Print_Titles" localSheetId="1">'2023年保租房计划（2022.11.11最后定稿）'!$2:$3</definedName>
    <definedName name="_xlnm.Print_Titles" localSheetId="2">'2024年保租房计划'!$2:$4</definedName>
    <definedName name="_xlnm._FilterDatabase" localSheetId="1" hidden="1">'2023年保租房计划（2022.11.11最后定稿）'!$A$1:$I$11</definedName>
    <definedName name="_xlnm.Print_Titles" localSheetId="3">'2025年保租房计划'!$2:$4</definedName>
  </definedNames>
  <calcPr calcId="144525"/>
</workbook>
</file>

<file path=xl/sharedStrings.xml><?xml version="1.0" encoding="utf-8"?>
<sst xmlns="http://schemas.openxmlformats.org/spreadsheetml/2006/main" count="195" uniqueCount="72">
  <si>
    <t>附件4</t>
  </si>
  <si>
    <t>2023年保障性租赁住房建设项目信息备案表</t>
  </si>
  <si>
    <t>市州人民政府盖章：</t>
  </si>
  <si>
    <t xml:space="preserve">     填报时间：2022 年 10 月 9 日</t>
  </si>
  <si>
    <t>序号</t>
  </si>
  <si>
    <t>辖区</t>
  </si>
  <si>
    <t>实施主体（投资主体）</t>
  </si>
  <si>
    <t>项目名称</t>
  </si>
  <si>
    <t>项目地址</t>
  </si>
  <si>
    <t>建设套数（套）</t>
  </si>
  <si>
    <t>建筑面积    （平方米）</t>
  </si>
  <si>
    <t>计划投资   （万元）</t>
  </si>
  <si>
    <t>筹集模式（集体经营性建设用地建设、 企事业单位自有闲置土地建设、产业园区配套用地建设、存量闲置房屋建设、新供应国有用地建设、其他方式建设）</t>
  </si>
  <si>
    <t>备注</t>
  </si>
  <si>
    <t>常德市合计</t>
  </si>
  <si>
    <t>××区县市小计</t>
  </si>
  <si>
    <t>鼎城区</t>
  </si>
  <si>
    <t>常德永盛液压机械有限                     公司</t>
  </si>
  <si>
    <t>常德永盛保租房</t>
  </si>
  <si>
    <t>常德高新区兴工路与飞龙西路交汇处东北角</t>
  </si>
  <si>
    <t>企事业单位自有闲置土地建设</t>
  </si>
  <si>
    <t>2023年基本建成</t>
  </si>
  <si>
    <t>湖南宏润生物科技有限               公司</t>
  </si>
  <si>
    <t>湖南宏润保租房</t>
  </si>
  <si>
    <t>常德高新区远大路与铁塔路交汇处</t>
  </si>
  <si>
    <t>湖南省宏源机械制造有限责任公司</t>
  </si>
  <si>
    <t>湖南宏源保租房</t>
  </si>
  <si>
    <t>常德高新区兴工路以东飞龙路以北</t>
  </si>
  <si>
    <t>湖南品六生物科技有限               公司</t>
  </si>
  <si>
    <t>湖南品六保租房</t>
  </si>
  <si>
    <t>常德高新区中联大道与飞龙西路交汇处东南角</t>
  </si>
  <si>
    <t>湖南千德实业有限公司</t>
  </si>
  <si>
    <t>湖南千德保租房</t>
  </si>
  <si>
    <t>常德高新区中联大道与飞龙西路交汇处西北角</t>
  </si>
  <si>
    <t>湖南博申金属材料有限                 公司</t>
  </si>
  <si>
    <t>湖南博申保租房</t>
  </si>
  <si>
    <t>常德高新区塔铁路与远大路交汇处西北角</t>
  </si>
  <si>
    <t>湖南福力达实业有限                      公司</t>
  </si>
  <si>
    <t>湖南福力达保租房</t>
  </si>
  <si>
    <t>常德高新区石板滩镇狮子山村四组</t>
  </si>
  <si>
    <t>灌溪政府</t>
  </si>
  <si>
    <t>灌溪保租房</t>
  </si>
  <si>
    <t>常德高新区</t>
  </si>
  <si>
    <t>存量闲置房屋建设（改建）</t>
  </si>
  <si>
    <t>湖南宏发银鑫建筑工程      有限公司</t>
  </si>
  <si>
    <t>湖南宏发保租房</t>
  </si>
  <si>
    <t>蔡家岗政府</t>
  </si>
  <si>
    <t>蔡家岗镇政府保租房</t>
  </si>
  <si>
    <t>政府院内</t>
  </si>
  <si>
    <t>斗姆湖街道</t>
  </si>
  <si>
    <t>斗姆湖保租房</t>
  </si>
  <si>
    <t>附件2</t>
  </si>
  <si>
    <t>鼎城区小计</t>
  </si>
  <si>
    <t>常德高新区远大路与塔铁路交汇处</t>
  </si>
  <si>
    <t>2024年保障性租赁住房建设项目信息备案表</t>
  </si>
  <si>
    <t xml:space="preserve">     填报时间：2022 年 10 月 26 日</t>
  </si>
  <si>
    <t>南华乐器</t>
  </si>
  <si>
    <t>南华乐器保租房</t>
  </si>
  <si>
    <t>宝旺科技</t>
  </si>
  <si>
    <t>宝旺科技保租房</t>
  </si>
  <si>
    <t>金鹏物流</t>
  </si>
  <si>
    <t>金鹏物流保租房</t>
  </si>
  <si>
    <t>2025年保障性租赁住房建设项目信息备案表</t>
  </si>
  <si>
    <t>鼎城区人民法院灌溪人民法庭</t>
  </si>
  <si>
    <t>灌溪人民法庭保租房</t>
  </si>
  <si>
    <t>十美堂镇政府</t>
  </si>
  <si>
    <t>十美堂政府保租房</t>
  </si>
  <si>
    <t>鼎城区十美堂</t>
  </si>
  <si>
    <t>常德牌水表制造有限公司</t>
  </si>
  <si>
    <t>常德牌水表保租房</t>
  </si>
  <si>
    <t>中义机械</t>
  </si>
  <si>
    <t>中义机械保租房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</si>
</sst>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楷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view="pageBreakPreview" zoomScaleNormal="100" topLeftCell="A10" workbookViewId="0">
      <selection activeCell="C15" sqref="C15"/>
    </sheetView>
  </sheetViews>
  <sheetFormatPr defaultColWidth="9" defaultRowHeight="14.4"/>
  <cols>
    <col min="1" max="1" width="5.11111111111111" customWidth="1"/>
    <col min="2" max="2" width="8.77777777777778" customWidth="1"/>
    <col min="3" max="3" width="19.1111111111111" customWidth="1"/>
    <col min="4" max="4" width="18.6666666666667" customWidth="1"/>
    <col min="5" max="5" width="22.8888888888889" customWidth="1"/>
    <col min="6" max="6" width="9.11111111111111" customWidth="1"/>
    <col min="7" max="7" width="13" customWidth="1"/>
    <col min="8" max="8" width="9.33333333333333" customWidth="1"/>
    <col min="9" max="9" width="25.3333333333333" customWidth="1"/>
    <col min="10" max="10" width="10.4444444444444" customWidth="1"/>
  </cols>
  <sheetData>
    <row r="1" ht="15.6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26.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/>
      <c r="C3" s="6"/>
      <c r="D3" s="7"/>
      <c r="E3" s="7"/>
      <c r="F3" s="8"/>
      <c r="G3" s="8" t="s">
        <v>3</v>
      </c>
      <c r="H3" s="8"/>
      <c r="I3" s="8"/>
    </row>
    <row r="4" s="1" customFormat="1" ht="78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="1" customFormat="1" ht="29" customHeight="1" spans="1:10">
      <c r="A5" s="10" t="s">
        <v>14</v>
      </c>
      <c r="B5" s="11"/>
      <c r="C5" s="12"/>
      <c r="D5" s="13"/>
      <c r="E5" s="13"/>
      <c r="F5" s="13"/>
      <c r="G5" s="14"/>
      <c r="H5" s="14"/>
      <c r="I5" s="13"/>
      <c r="J5" s="20"/>
    </row>
    <row r="6" s="1" customFormat="1" ht="29" customHeight="1" spans="1:10">
      <c r="A6" s="10" t="s">
        <v>15</v>
      </c>
      <c r="B6" s="11"/>
      <c r="C6" s="12"/>
      <c r="D6" s="13"/>
      <c r="E6" s="13"/>
      <c r="F6" s="13">
        <f>SUM(F7:F17)</f>
        <v>861</v>
      </c>
      <c r="G6" s="13">
        <f>SUM(G7:G17)</f>
        <v>35866.32</v>
      </c>
      <c r="H6" s="13">
        <f>SUM(H7:H17)</f>
        <v>10615</v>
      </c>
      <c r="I6" s="13"/>
      <c r="J6" s="20"/>
    </row>
    <row r="7" s="1" customFormat="1" ht="29" customHeight="1" spans="1:10">
      <c r="A7" s="15">
        <v>1</v>
      </c>
      <c r="B7" s="16" t="s">
        <v>16</v>
      </c>
      <c r="C7" s="17" t="s">
        <v>17</v>
      </c>
      <c r="D7" s="17" t="s">
        <v>18</v>
      </c>
      <c r="E7" s="17" t="s">
        <v>19</v>
      </c>
      <c r="F7" s="17">
        <v>70</v>
      </c>
      <c r="G7" s="17">
        <v>2950.42</v>
      </c>
      <c r="H7" s="18">
        <v>1200</v>
      </c>
      <c r="I7" s="16" t="s">
        <v>20</v>
      </c>
      <c r="J7" s="16" t="s">
        <v>21</v>
      </c>
    </row>
    <row r="8" s="1" customFormat="1" ht="29" customHeight="1" spans="1:10">
      <c r="A8" s="16">
        <v>2</v>
      </c>
      <c r="B8" s="16" t="s">
        <v>16</v>
      </c>
      <c r="C8" s="17" t="s">
        <v>22</v>
      </c>
      <c r="D8" s="17" t="s">
        <v>23</v>
      </c>
      <c r="E8" s="17" t="s">
        <v>24</v>
      </c>
      <c r="F8" s="17">
        <v>130</v>
      </c>
      <c r="G8" s="17">
        <v>4830</v>
      </c>
      <c r="H8" s="18">
        <v>2000</v>
      </c>
      <c r="I8" s="16" t="s">
        <v>20</v>
      </c>
      <c r="J8" s="16" t="s">
        <v>21</v>
      </c>
    </row>
    <row r="9" s="1" customFormat="1" ht="29" customHeight="1" spans="1:10">
      <c r="A9" s="15">
        <v>3</v>
      </c>
      <c r="B9" s="16" t="s">
        <v>16</v>
      </c>
      <c r="C9" s="17" t="s">
        <v>25</v>
      </c>
      <c r="D9" s="17" t="s">
        <v>26</v>
      </c>
      <c r="E9" s="17" t="s">
        <v>27</v>
      </c>
      <c r="F9" s="17">
        <v>90</v>
      </c>
      <c r="G9" s="17">
        <v>3540</v>
      </c>
      <c r="H9" s="18">
        <v>1300</v>
      </c>
      <c r="I9" s="16" t="s">
        <v>20</v>
      </c>
      <c r="J9" s="16" t="s">
        <v>21</v>
      </c>
    </row>
    <row r="10" s="1" customFormat="1" ht="29" customHeight="1" spans="1:10">
      <c r="A10" s="16">
        <v>4</v>
      </c>
      <c r="B10" s="16" t="s">
        <v>16</v>
      </c>
      <c r="C10" s="17" t="s">
        <v>28</v>
      </c>
      <c r="D10" s="17" t="s">
        <v>29</v>
      </c>
      <c r="E10" s="17" t="s">
        <v>30</v>
      </c>
      <c r="F10" s="17">
        <v>158</v>
      </c>
      <c r="G10" s="17">
        <v>7539</v>
      </c>
      <c r="H10" s="15">
        <v>2800</v>
      </c>
      <c r="I10" s="16" t="s">
        <v>20</v>
      </c>
      <c r="J10" s="16"/>
    </row>
    <row r="11" s="1" customFormat="1" ht="29" customHeight="1" spans="1:10">
      <c r="A11" s="15">
        <v>5</v>
      </c>
      <c r="B11" s="16" t="s">
        <v>16</v>
      </c>
      <c r="C11" s="17" t="s">
        <v>31</v>
      </c>
      <c r="D11" s="17" t="s">
        <v>32</v>
      </c>
      <c r="E11" s="17" t="s">
        <v>33</v>
      </c>
      <c r="F11" s="17">
        <v>96</v>
      </c>
      <c r="G11" s="17">
        <v>3833</v>
      </c>
      <c r="H11" s="16">
        <v>1000</v>
      </c>
      <c r="I11" s="16" t="s">
        <v>20</v>
      </c>
      <c r="J11" s="16" t="s">
        <v>21</v>
      </c>
    </row>
    <row r="12" s="1" customFormat="1" ht="29" customHeight="1" spans="1:10">
      <c r="A12" s="15">
        <v>6</v>
      </c>
      <c r="B12" s="16" t="s">
        <v>16</v>
      </c>
      <c r="C12" s="17" t="s">
        <v>34</v>
      </c>
      <c r="D12" s="17" t="s">
        <v>35</v>
      </c>
      <c r="E12" s="17" t="s">
        <v>36</v>
      </c>
      <c r="F12" s="17">
        <v>60</v>
      </c>
      <c r="G12" s="17">
        <v>2150</v>
      </c>
      <c r="H12" s="15">
        <v>850</v>
      </c>
      <c r="I12" s="16" t="s">
        <v>20</v>
      </c>
      <c r="J12" s="16"/>
    </row>
    <row r="13" s="1" customFormat="1" ht="29" customHeight="1" spans="1:10">
      <c r="A13" s="16">
        <v>7</v>
      </c>
      <c r="B13" s="16" t="s">
        <v>16</v>
      </c>
      <c r="C13" s="17" t="s">
        <v>37</v>
      </c>
      <c r="D13" s="17" t="s">
        <v>38</v>
      </c>
      <c r="E13" s="17" t="s">
        <v>39</v>
      </c>
      <c r="F13" s="17">
        <v>64</v>
      </c>
      <c r="G13" s="17">
        <v>2483.9</v>
      </c>
      <c r="H13" s="15">
        <v>500</v>
      </c>
      <c r="I13" s="16" t="s">
        <v>20</v>
      </c>
      <c r="J13" s="16" t="s">
        <v>21</v>
      </c>
    </row>
    <row r="14" s="1" customFormat="1" ht="29" customHeight="1" spans="1:10">
      <c r="A14" s="15">
        <v>8</v>
      </c>
      <c r="B14" s="16" t="s">
        <v>16</v>
      </c>
      <c r="C14" s="16" t="s">
        <v>40</v>
      </c>
      <c r="D14" s="16" t="s">
        <v>41</v>
      </c>
      <c r="E14" s="17" t="s">
        <v>42</v>
      </c>
      <c r="F14" s="17">
        <v>51</v>
      </c>
      <c r="G14" s="17">
        <v>3478</v>
      </c>
      <c r="H14" s="16">
        <v>255</v>
      </c>
      <c r="I14" s="16" t="s">
        <v>43</v>
      </c>
      <c r="J14" s="20"/>
    </row>
    <row r="15" s="1" customFormat="1" ht="29" customHeight="1" spans="1:10">
      <c r="A15" s="15">
        <v>9</v>
      </c>
      <c r="B15" s="16" t="s">
        <v>16</v>
      </c>
      <c r="C15" s="16" t="s">
        <v>44</v>
      </c>
      <c r="D15" s="16" t="s">
        <v>45</v>
      </c>
      <c r="E15" s="17" t="s">
        <v>42</v>
      </c>
      <c r="F15" s="16">
        <v>80</v>
      </c>
      <c r="G15" s="16">
        <v>2592</v>
      </c>
      <c r="H15" s="16">
        <v>400</v>
      </c>
      <c r="I15" s="16" t="s">
        <v>43</v>
      </c>
      <c r="J15" s="20"/>
    </row>
    <row r="16" s="1" customFormat="1" ht="29" customHeight="1" spans="1:10">
      <c r="A16" s="15">
        <v>10</v>
      </c>
      <c r="B16" s="16" t="s">
        <v>16</v>
      </c>
      <c r="C16" s="16" t="s">
        <v>46</v>
      </c>
      <c r="D16" s="16" t="s">
        <v>47</v>
      </c>
      <c r="E16" s="16" t="s">
        <v>48</v>
      </c>
      <c r="F16" s="16">
        <v>50</v>
      </c>
      <c r="G16" s="16">
        <v>1750</v>
      </c>
      <c r="H16" s="16">
        <v>250</v>
      </c>
      <c r="I16" s="16" t="s">
        <v>43</v>
      </c>
      <c r="J16" s="20"/>
    </row>
    <row r="17" s="1" customFormat="1" ht="29" customHeight="1" spans="1:10">
      <c r="A17" s="15">
        <v>11</v>
      </c>
      <c r="B17" s="16" t="s">
        <v>16</v>
      </c>
      <c r="C17" s="16" t="s">
        <v>49</v>
      </c>
      <c r="D17" s="16" t="s">
        <v>50</v>
      </c>
      <c r="E17" s="16" t="s">
        <v>49</v>
      </c>
      <c r="F17" s="16">
        <v>12</v>
      </c>
      <c r="G17" s="16">
        <v>720</v>
      </c>
      <c r="H17" s="16">
        <v>60</v>
      </c>
      <c r="I17" s="16" t="s">
        <v>43</v>
      </c>
      <c r="J17" s="20"/>
    </row>
  </sheetData>
  <sheetProtection formatCells="0" insertHyperlinks="0" autoFilter="0"/>
  <mergeCells count="5">
    <mergeCell ref="A2:I2"/>
    <mergeCell ref="A3:C3"/>
    <mergeCell ref="G3:I3"/>
    <mergeCell ref="A5:C5"/>
    <mergeCell ref="A6:C6"/>
  </mergeCells>
  <printOptions horizontalCentered="1"/>
  <pageMargins left="0.393055555555556" right="0.354166666666667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1"/>
  <sheetViews>
    <sheetView tabSelected="1" workbookViewId="0">
      <selection activeCell="K4" sqref="K4"/>
    </sheetView>
  </sheetViews>
  <sheetFormatPr defaultColWidth="9" defaultRowHeight="14.4"/>
  <cols>
    <col min="1" max="1" width="5.11111111111111" customWidth="1"/>
    <col min="2" max="2" width="8.77777777777778" customWidth="1"/>
    <col min="3" max="3" width="19.1111111111111" customWidth="1"/>
    <col min="4" max="4" width="18.6666666666667" customWidth="1"/>
    <col min="5" max="5" width="22.8888888888889" customWidth="1"/>
    <col min="6" max="6" width="9.11111111111111" customWidth="1"/>
    <col min="7" max="7" width="13" customWidth="1"/>
    <col min="8" max="8" width="9.33333333333333" customWidth="1"/>
    <col min="9" max="9" width="25.3333333333333" customWidth="1"/>
  </cols>
  <sheetData>
    <row r="1" ht="15.6" spans="1:9">
      <c r="A1" s="2" t="s">
        <v>51</v>
      </c>
      <c r="B1" s="3"/>
      <c r="C1" s="4"/>
      <c r="D1" s="4"/>
      <c r="E1" s="4"/>
      <c r="F1" s="4"/>
      <c r="G1" s="4"/>
      <c r="H1" s="4"/>
      <c r="I1" s="4"/>
    </row>
    <row r="2" s="1" customFormat="1" ht="26.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78" customHeight="1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="1" customFormat="1" ht="38" customHeight="1" spans="1:9">
      <c r="A4" s="10" t="s">
        <v>52</v>
      </c>
      <c r="B4" s="11"/>
      <c r="C4" s="12"/>
      <c r="D4" s="13"/>
      <c r="E4" s="13"/>
      <c r="F4" s="13">
        <f>SUM(F5:F11)</f>
        <v>668</v>
      </c>
      <c r="G4" s="13">
        <f>SUM(G5:G11)</f>
        <v>27326.32</v>
      </c>
      <c r="H4" s="13">
        <f>SUM(H5:H11)</f>
        <v>9650</v>
      </c>
      <c r="I4" s="13"/>
    </row>
    <row r="5" s="1" customFormat="1" ht="38" customHeight="1" spans="1:9">
      <c r="A5" s="15">
        <v>1</v>
      </c>
      <c r="B5" s="16" t="s">
        <v>16</v>
      </c>
      <c r="C5" s="17" t="s">
        <v>17</v>
      </c>
      <c r="D5" s="17" t="s">
        <v>18</v>
      </c>
      <c r="E5" s="17" t="s">
        <v>19</v>
      </c>
      <c r="F5" s="17">
        <v>70</v>
      </c>
      <c r="G5" s="17">
        <v>2950.42</v>
      </c>
      <c r="H5" s="18">
        <v>1200</v>
      </c>
      <c r="I5" s="16" t="s">
        <v>20</v>
      </c>
    </row>
    <row r="6" s="1" customFormat="1" ht="38" customHeight="1" spans="1:9">
      <c r="A6" s="16">
        <v>2</v>
      </c>
      <c r="B6" s="16" t="s">
        <v>16</v>
      </c>
      <c r="C6" s="17" t="s">
        <v>22</v>
      </c>
      <c r="D6" s="17" t="s">
        <v>23</v>
      </c>
      <c r="E6" s="17" t="s">
        <v>53</v>
      </c>
      <c r="F6" s="17">
        <v>130</v>
      </c>
      <c r="G6" s="17">
        <v>4830</v>
      </c>
      <c r="H6" s="18">
        <v>2000</v>
      </c>
      <c r="I6" s="16" t="s">
        <v>20</v>
      </c>
    </row>
    <row r="7" s="1" customFormat="1" ht="38" customHeight="1" spans="1:9">
      <c r="A7" s="15">
        <v>3</v>
      </c>
      <c r="B7" s="16" t="s">
        <v>16</v>
      </c>
      <c r="C7" s="17" t="s">
        <v>25</v>
      </c>
      <c r="D7" s="17" t="s">
        <v>26</v>
      </c>
      <c r="E7" s="17" t="s">
        <v>27</v>
      </c>
      <c r="F7" s="17">
        <v>90</v>
      </c>
      <c r="G7" s="17">
        <v>3540</v>
      </c>
      <c r="H7" s="18">
        <v>1300</v>
      </c>
      <c r="I7" s="16" t="s">
        <v>20</v>
      </c>
    </row>
    <row r="8" s="1" customFormat="1" ht="38" customHeight="1" spans="1:9">
      <c r="A8" s="16">
        <v>4</v>
      </c>
      <c r="B8" s="16" t="s">
        <v>16</v>
      </c>
      <c r="C8" s="17" t="s">
        <v>28</v>
      </c>
      <c r="D8" s="17" t="s">
        <v>29</v>
      </c>
      <c r="E8" s="17" t="s">
        <v>30</v>
      </c>
      <c r="F8" s="17">
        <v>158</v>
      </c>
      <c r="G8" s="17">
        <v>7539</v>
      </c>
      <c r="H8" s="15">
        <v>2800</v>
      </c>
      <c r="I8" s="16" t="s">
        <v>20</v>
      </c>
    </row>
    <row r="9" s="1" customFormat="1" ht="38" customHeight="1" spans="1:9">
      <c r="A9" s="15">
        <v>5</v>
      </c>
      <c r="B9" s="16" t="s">
        <v>16</v>
      </c>
      <c r="C9" s="17" t="s">
        <v>31</v>
      </c>
      <c r="D9" s="17" t="s">
        <v>32</v>
      </c>
      <c r="E9" s="17" t="s">
        <v>33</v>
      </c>
      <c r="F9" s="17">
        <v>96</v>
      </c>
      <c r="G9" s="17">
        <v>3833</v>
      </c>
      <c r="H9" s="16">
        <v>1000</v>
      </c>
      <c r="I9" s="16" t="s">
        <v>20</v>
      </c>
    </row>
    <row r="10" s="1" customFormat="1" ht="38" customHeight="1" spans="1:9">
      <c r="A10" s="15">
        <v>6</v>
      </c>
      <c r="B10" s="16" t="s">
        <v>16</v>
      </c>
      <c r="C10" s="17" t="s">
        <v>34</v>
      </c>
      <c r="D10" s="17" t="s">
        <v>35</v>
      </c>
      <c r="E10" s="17" t="s">
        <v>36</v>
      </c>
      <c r="F10" s="17">
        <v>60</v>
      </c>
      <c r="G10" s="17">
        <v>2150</v>
      </c>
      <c r="H10" s="15">
        <v>850</v>
      </c>
      <c r="I10" s="16" t="s">
        <v>20</v>
      </c>
    </row>
    <row r="11" s="1" customFormat="1" ht="38" customHeight="1" spans="1:9">
      <c r="A11" s="16">
        <v>7</v>
      </c>
      <c r="B11" s="16" t="s">
        <v>16</v>
      </c>
      <c r="C11" s="17" t="s">
        <v>37</v>
      </c>
      <c r="D11" s="17" t="s">
        <v>38</v>
      </c>
      <c r="E11" s="17" t="s">
        <v>39</v>
      </c>
      <c r="F11" s="17">
        <v>64</v>
      </c>
      <c r="G11" s="17">
        <v>2483.9</v>
      </c>
      <c r="H11" s="15">
        <v>500</v>
      </c>
      <c r="I11" s="16" t="s">
        <v>20</v>
      </c>
    </row>
  </sheetData>
  <sheetProtection formatCells="0" insertHyperlinks="0" autoFilter="0"/>
  <mergeCells count="2">
    <mergeCell ref="A2:I2"/>
    <mergeCell ref="A4:C4"/>
  </mergeCells>
  <printOptions horizontalCentered="1"/>
  <pageMargins left="0.393055555555556" right="0.354166666666667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6"/>
  <sheetViews>
    <sheetView view="pageBreakPreview" zoomScaleNormal="100" workbookViewId="0">
      <selection activeCell="E11" sqref="E11"/>
    </sheetView>
  </sheetViews>
  <sheetFormatPr defaultColWidth="9" defaultRowHeight="14.4"/>
  <cols>
    <col min="1" max="1" width="5.11111111111111" customWidth="1"/>
    <col min="2" max="2" width="8.77777777777778" customWidth="1"/>
    <col min="3" max="3" width="19.1111111111111" customWidth="1"/>
    <col min="4" max="4" width="18.6666666666667" customWidth="1"/>
    <col min="5" max="5" width="22.8888888888889" customWidth="1"/>
    <col min="6" max="6" width="9.11111111111111" customWidth="1"/>
    <col min="7" max="7" width="13" customWidth="1"/>
    <col min="8" max="8" width="9.33333333333333" customWidth="1"/>
    <col min="9" max="9" width="25.3333333333333" customWidth="1"/>
    <col min="10" max="10" width="10.4444444444444" customWidth="1"/>
  </cols>
  <sheetData>
    <row r="1" ht="15.6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26.4" spans="1:9">
      <c r="A2" s="5" t="s">
        <v>54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/>
      <c r="C3" s="6"/>
      <c r="D3" s="7"/>
      <c r="E3" s="7"/>
      <c r="F3" s="8"/>
      <c r="G3" s="8" t="s">
        <v>55</v>
      </c>
      <c r="H3" s="8"/>
      <c r="I3" s="8"/>
    </row>
    <row r="4" s="1" customFormat="1" ht="78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="1" customFormat="1" ht="31" customHeight="1" spans="1:10">
      <c r="A5" s="10" t="s">
        <v>14</v>
      </c>
      <c r="B5" s="11"/>
      <c r="C5" s="12"/>
      <c r="D5" s="13"/>
      <c r="E5" s="13"/>
      <c r="F5" s="13"/>
      <c r="G5" s="14"/>
      <c r="H5" s="14"/>
      <c r="I5" s="13"/>
      <c r="J5" s="20"/>
    </row>
    <row r="6" s="1" customFormat="1" ht="31" customHeight="1" spans="1:10">
      <c r="A6" s="10" t="s">
        <v>15</v>
      </c>
      <c r="B6" s="11"/>
      <c r="C6" s="12"/>
      <c r="D6" s="13"/>
      <c r="E6" s="13"/>
      <c r="F6" s="13">
        <f>SUM(F7:F16)</f>
        <v>266</v>
      </c>
      <c r="G6" s="13">
        <f>SUM(G7:G16)</f>
        <v>10094</v>
      </c>
      <c r="H6" s="13">
        <f>SUM(H7:H16)</f>
        <v>1535</v>
      </c>
      <c r="I6" s="13"/>
      <c r="J6" s="20"/>
    </row>
    <row r="7" s="1" customFormat="1" ht="28" customHeight="1" spans="1:10">
      <c r="A7" s="15">
        <v>1</v>
      </c>
      <c r="B7" s="16" t="s">
        <v>16</v>
      </c>
      <c r="C7" s="16" t="s">
        <v>44</v>
      </c>
      <c r="D7" s="16" t="s">
        <v>45</v>
      </c>
      <c r="E7" s="17" t="s">
        <v>42</v>
      </c>
      <c r="F7" s="16">
        <v>80</v>
      </c>
      <c r="G7" s="16">
        <v>2592</v>
      </c>
      <c r="H7" s="16">
        <v>400</v>
      </c>
      <c r="I7" s="16" t="s">
        <v>43</v>
      </c>
      <c r="J7" s="16"/>
    </row>
    <row r="8" s="1" customFormat="1" ht="28" customHeight="1" spans="1:10">
      <c r="A8" s="16">
        <v>2</v>
      </c>
      <c r="B8" s="16" t="s">
        <v>16</v>
      </c>
      <c r="C8" s="17" t="s">
        <v>56</v>
      </c>
      <c r="D8" s="17" t="s">
        <v>57</v>
      </c>
      <c r="E8" s="17" t="s">
        <v>42</v>
      </c>
      <c r="F8" s="17">
        <v>100</v>
      </c>
      <c r="G8" s="17">
        <v>4300</v>
      </c>
      <c r="H8" s="18">
        <v>650</v>
      </c>
      <c r="I8" s="16" t="s">
        <v>20</v>
      </c>
      <c r="J8" s="16"/>
    </row>
    <row r="9" s="1" customFormat="1" ht="28" customHeight="1" spans="1:10">
      <c r="A9" s="15">
        <v>3</v>
      </c>
      <c r="B9" s="16" t="s">
        <v>16</v>
      </c>
      <c r="C9" s="16" t="s">
        <v>58</v>
      </c>
      <c r="D9" s="16" t="s">
        <v>59</v>
      </c>
      <c r="E9" s="16" t="s">
        <v>42</v>
      </c>
      <c r="F9" s="16">
        <v>30</v>
      </c>
      <c r="G9" s="16">
        <v>1500</v>
      </c>
      <c r="H9" s="16">
        <v>230</v>
      </c>
      <c r="I9" s="16" t="s">
        <v>20</v>
      </c>
      <c r="J9" s="16"/>
    </row>
    <row r="10" s="1" customFormat="1" ht="28" customHeight="1" spans="1:10">
      <c r="A10" s="16">
        <v>4</v>
      </c>
      <c r="B10" s="16" t="s">
        <v>16</v>
      </c>
      <c r="C10" s="16" t="s">
        <v>60</v>
      </c>
      <c r="D10" s="16" t="s">
        <v>61</v>
      </c>
      <c r="E10" s="16" t="s">
        <v>42</v>
      </c>
      <c r="F10" s="16">
        <v>56</v>
      </c>
      <c r="G10" s="16">
        <v>1702</v>
      </c>
      <c r="H10" s="16">
        <v>255</v>
      </c>
      <c r="I10" s="16" t="s">
        <v>20</v>
      </c>
      <c r="J10" s="16"/>
    </row>
    <row r="11" s="1" customFormat="1" ht="28" customHeight="1" spans="1:10">
      <c r="A11" s="15"/>
      <c r="B11" s="16"/>
      <c r="C11" s="16"/>
      <c r="D11" s="17"/>
      <c r="E11" s="17"/>
      <c r="F11" s="17"/>
      <c r="G11" s="17"/>
      <c r="H11" s="16"/>
      <c r="I11" s="16"/>
      <c r="J11" s="16"/>
    </row>
    <row r="12" s="1" customFormat="1" ht="28" customHeight="1" spans="1:10">
      <c r="A12" s="16"/>
      <c r="B12" s="16"/>
      <c r="C12" s="16"/>
      <c r="D12" s="17"/>
      <c r="E12" s="17"/>
      <c r="F12" s="17"/>
      <c r="G12" s="17"/>
      <c r="H12" s="15"/>
      <c r="I12" s="16"/>
      <c r="J12" s="16"/>
    </row>
    <row r="13" s="1" customFormat="1" ht="28" customHeight="1" spans="1:10">
      <c r="A13" s="15"/>
      <c r="B13" s="16"/>
      <c r="C13" s="16"/>
      <c r="D13" s="17"/>
      <c r="E13" s="17"/>
      <c r="F13" s="17"/>
      <c r="G13" s="17"/>
      <c r="H13" s="15"/>
      <c r="I13" s="16"/>
      <c r="J13" s="16"/>
    </row>
    <row r="14" s="1" customFormat="1" ht="28" customHeight="1" spans="1:10">
      <c r="A14" s="16"/>
      <c r="B14" s="16"/>
      <c r="C14" s="16"/>
      <c r="D14" s="16"/>
      <c r="E14" s="17"/>
      <c r="F14" s="17"/>
      <c r="G14" s="17"/>
      <c r="H14" s="16"/>
      <c r="I14" s="16"/>
      <c r="J14" s="20"/>
    </row>
    <row r="15" ht="28" customHeight="1" spans="1:10">
      <c r="A15" s="15"/>
      <c r="B15" s="16"/>
      <c r="C15" s="16"/>
      <c r="D15" s="16"/>
      <c r="E15" s="17"/>
      <c r="F15" s="17"/>
      <c r="G15" s="17"/>
      <c r="H15" s="16"/>
      <c r="I15" s="16"/>
      <c r="J15" s="21"/>
    </row>
    <row r="16" ht="28" customHeight="1" spans="1:10">
      <c r="A16" s="16"/>
      <c r="B16" s="16"/>
      <c r="C16" s="16"/>
      <c r="D16" s="16"/>
      <c r="E16" s="17"/>
      <c r="F16" s="17"/>
      <c r="G16" s="17"/>
      <c r="H16" s="16"/>
      <c r="I16" s="16"/>
      <c r="J16" s="21"/>
    </row>
  </sheetData>
  <sheetProtection formatCells="0" insertHyperlinks="0" autoFilter="0"/>
  <mergeCells count="5">
    <mergeCell ref="A2:I2"/>
    <mergeCell ref="A3:C3"/>
    <mergeCell ref="G3:I3"/>
    <mergeCell ref="A5:C5"/>
    <mergeCell ref="A6:C6"/>
  </mergeCells>
  <printOptions horizontalCentered="1"/>
  <pageMargins left="0.393055555555556" right="0.354166666666667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4"/>
  <sheetViews>
    <sheetView view="pageBreakPreview" zoomScaleNormal="100" workbookViewId="0">
      <selection activeCell="G10" sqref="G10"/>
    </sheetView>
  </sheetViews>
  <sheetFormatPr defaultColWidth="9" defaultRowHeight="14.4"/>
  <cols>
    <col min="1" max="1" width="5.11111111111111" customWidth="1"/>
    <col min="2" max="2" width="7.88888888888889" customWidth="1"/>
    <col min="3" max="3" width="20.4444444444444" customWidth="1"/>
    <col min="4" max="4" width="17.3333333333333" customWidth="1"/>
    <col min="5" max="5" width="22.8888888888889" customWidth="1"/>
    <col min="6" max="6" width="9.11111111111111" customWidth="1"/>
    <col min="7" max="7" width="13" customWidth="1"/>
    <col min="8" max="8" width="9.33333333333333" customWidth="1"/>
    <col min="9" max="9" width="25.3333333333333" customWidth="1"/>
    <col min="10" max="10" width="10.4444444444444" customWidth="1"/>
  </cols>
  <sheetData>
    <row r="1" ht="15.6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26.4" spans="1:9">
      <c r="A2" s="5" t="s">
        <v>62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/>
      <c r="C3" s="6"/>
      <c r="D3" s="7"/>
      <c r="E3" s="7"/>
      <c r="F3" s="8"/>
      <c r="G3" s="8" t="s">
        <v>55</v>
      </c>
      <c r="H3" s="8"/>
      <c r="I3" s="8"/>
    </row>
    <row r="4" s="1" customFormat="1" ht="78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="1" customFormat="1" ht="31" customHeight="1" spans="1:10">
      <c r="A5" s="10" t="s">
        <v>14</v>
      </c>
      <c r="B5" s="11"/>
      <c r="C5" s="12"/>
      <c r="D5" s="13"/>
      <c r="E5" s="13"/>
      <c r="F5" s="13"/>
      <c r="G5" s="14"/>
      <c r="H5" s="14"/>
      <c r="I5" s="13"/>
      <c r="J5" s="20"/>
    </row>
    <row r="6" s="1" customFormat="1" ht="31" customHeight="1" spans="1:10">
      <c r="A6" s="10" t="s">
        <v>15</v>
      </c>
      <c r="B6" s="11"/>
      <c r="C6" s="12"/>
      <c r="D6" s="13"/>
      <c r="E6" s="13"/>
      <c r="F6" s="13">
        <f>SUM(F7:F10)</f>
        <v>237</v>
      </c>
      <c r="G6" s="13">
        <f>SUM(G7:G10)</f>
        <v>9750</v>
      </c>
      <c r="H6" s="13">
        <f>SUM(H7:H10)</f>
        <v>1495</v>
      </c>
      <c r="I6" s="13"/>
      <c r="J6" s="20"/>
    </row>
    <row r="7" s="1" customFormat="1" ht="31" customHeight="1" spans="1:10">
      <c r="A7" s="15">
        <v>1</v>
      </c>
      <c r="B7" s="16" t="s">
        <v>16</v>
      </c>
      <c r="C7" s="16" t="s">
        <v>63</v>
      </c>
      <c r="D7" s="17" t="s">
        <v>64</v>
      </c>
      <c r="E7" s="17" t="s">
        <v>42</v>
      </c>
      <c r="F7" s="17">
        <v>20</v>
      </c>
      <c r="G7" s="17">
        <v>1400</v>
      </c>
      <c r="H7" s="18">
        <v>220</v>
      </c>
      <c r="I7" s="16" t="s">
        <v>20</v>
      </c>
      <c r="J7" s="16"/>
    </row>
    <row r="8" s="1" customFormat="1" ht="31" customHeight="1" spans="1:10">
      <c r="A8" s="16">
        <v>2</v>
      </c>
      <c r="B8" s="16" t="s">
        <v>16</v>
      </c>
      <c r="C8" s="16" t="s">
        <v>65</v>
      </c>
      <c r="D8" s="17" t="s">
        <v>66</v>
      </c>
      <c r="E8" s="17" t="s">
        <v>67</v>
      </c>
      <c r="F8" s="17">
        <v>57</v>
      </c>
      <c r="G8" s="17">
        <v>1710</v>
      </c>
      <c r="H8" s="18">
        <v>285</v>
      </c>
      <c r="I8" s="16" t="s">
        <v>20</v>
      </c>
      <c r="J8" s="16"/>
    </row>
    <row r="9" s="1" customFormat="1" ht="31" customHeight="1" spans="1:10">
      <c r="A9" s="15">
        <v>3</v>
      </c>
      <c r="B9" s="16" t="s">
        <v>16</v>
      </c>
      <c r="C9" s="17" t="s">
        <v>68</v>
      </c>
      <c r="D9" s="17" t="s">
        <v>69</v>
      </c>
      <c r="E9" s="17" t="s">
        <v>42</v>
      </c>
      <c r="F9" s="17">
        <v>100</v>
      </c>
      <c r="G9" s="17">
        <v>4580</v>
      </c>
      <c r="H9" s="15">
        <v>680</v>
      </c>
      <c r="I9" s="16" t="s">
        <v>43</v>
      </c>
      <c r="J9" s="16"/>
    </row>
    <row r="10" s="1" customFormat="1" ht="31" customHeight="1" spans="1:10">
      <c r="A10" s="16">
        <v>4</v>
      </c>
      <c r="B10" s="16" t="s">
        <v>16</v>
      </c>
      <c r="C10" s="16" t="s">
        <v>70</v>
      </c>
      <c r="D10" s="16" t="s">
        <v>71</v>
      </c>
      <c r="E10" s="16" t="s">
        <v>42</v>
      </c>
      <c r="F10" s="16">
        <v>60</v>
      </c>
      <c r="G10" s="16">
        <v>2060</v>
      </c>
      <c r="H10" s="16">
        <v>310</v>
      </c>
      <c r="I10" s="16" t="s">
        <v>20</v>
      </c>
      <c r="J10" s="16"/>
    </row>
    <row r="11" s="1" customFormat="1" ht="31" customHeight="1" spans="1:10">
      <c r="A11" s="15"/>
      <c r="B11" s="16"/>
      <c r="C11" s="19"/>
      <c r="D11" s="17"/>
      <c r="E11" s="17"/>
      <c r="F11" s="17"/>
      <c r="G11" s="17"/>
      <c r="H11" s="16"/>
      <c r="I11" s="16"/>
      <c r="J11" s="16"/>
    </row>
    <row r="12" s="1" customFormat="1" ht="31" customHeight="1" spans="1:10">
      <c r="A12" s="15"/>
      <c r="B12" s="16"/>
      <c r="C12" s="19"/>
      <c r="D12" s="17"/>
      <c r="E12" s="17"/>
      <c r="F12" s="17"/>
      <c r="G12" s="17"/>
      <c r="H12" s="15"/>
      <c r="I12" s="16"/>
      <c r="J12" s="16"/>
    </row>
    <row r="13" s="1" customFormat="1" ht="31" customHeight="1" spans="1:10">
      <c r="A13" s="16"/>
      <c r="B13" s="16"/>
      <c r="C13" s="19"/>
      <c r="D13" s="17"/>
      <c r="E13" s="17"/>
      <c r="F13" s="17"/>
      <c r="G13" s="17"/>
      <c r="H13" s="15"/>
      <c r="I13" s="16"/>
      <c r="J13" s="16"/>
    </row>
    <row r="14" s="1" customFormat="1" ht="31" customHeight="1" spans="1:10">
      <c r="A14" s="15"/>
      <c r="B14" s="16"/>
      <c r="C14" s="19"/>
      <c r="D14" s="16"/>
      <c r="E14" s="17"/>
      <c r="F14" s="17"/>
      <c r="G14" s="17"/>
      <c r="H14" s="16"/>
      <c r="I14" s="16"/>
      <c r="J14" s="20"/>
    </row>
  </sheetData>
  <sheetProtection formatCells="0" insertHyperlinks="0" autoFilter="0"/>
  <mergeCells count="5">
    <mergeCell ref="A2:I2"/>
    <mergeCell ref="A3:C3"/>
    <mergeCell ref="G3:I3"/>
    <mergeCell ref="A5:C5"/>
    <mergeCell ref="A6:C6"/>
  </mergeCells>
  <printOptions horizontalCentered="1"/>
  <pageMargins left="0.393055555555556" right="0.354166666666667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WWO_wpscloud_20220721203239-9993e9e211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2022.10.10更新</vt:lpstr>
      <vt:lpstr>2023年保租房计划（2022.11.11最后定稿）</vt:lpstr>
      <vt:lpstr>2024年保租房计划</vt:lpstr>
      <vt:lpstr>2025年保租房计划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LEGION</cp:lastModifiedBy>
  <dcterms:created xsi:type="dcterms:W3CDTF">2021-09-08T16:42:00Z</dcterms:created>
  <dcterms:modified xsi:type="dcterms:W3CDTF">2023-04-12T02:43:03Z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0A22D556C7FA4A00A69EB2E92AC49E10</vt:lpwstr>
  </property>
</Properties>
</file>