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" sheetId="13" r:id="rId1"/>
    <sheet name="Sheet1" sheetId="11" r:id="rId2"/>
  </sheets>
  <definedNames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<sst xmlns="http://schemas.openxmlformats.org/spreadsheetml/2006/main" count="116" uniqueCount="104">
  <si>
    <t>常德市鼎城区2023年度衔接资金产业项目资金计划表</t>
  </si>
  <si>
    <t>序号</t>
  </si>
  <si>
    <t>乡镇</t>
  </si>
  <si>
    <t>主体</t>
  </si>
  <si>
    <t>产业发展</t>
  </si>
  <si>
    <t>“两有”户</t>
  </si>
  <si>
    <t>财政总投入（万元）</t>
  </si>
  <si>
    <t>建设内容</t>
  </si>
  <si>
    <t>资金  （万元）</t>
  </si>
  <si>
    <t>“两有”户户数</t>
  </si>
  <si>
    <t>帮扶资金（万元）</t>
  </si>
  <si>
    <t>蒿子港镇</t>
  </si>
  <si>
    <t>常德市鼎城区顺久农机专业合作社</t>
  </si>
  <si>
    <t>新建粮食烘干仓库</t>
  </si>
  <si>
    <t>110+6+3</t>
  </si>
  <si>
    <t>韩公渡镇</t>
  </si>
  <si>
    <t>常德市鼎城区鼎尖农机专业合作社</t>
  </si>
  <si>
    <t>仓库新建300平方米</t>
  </si>
  <si>
    <t>39+9+10</t>
  </si>
  <si>
    <t>十美堂镇</t>
  </si>
  <si>
    <t>常德市鼎城区黑山嘴金浪水稻专业合作社</t>
  </si>
  <si>
    <t>仓库提升工程</t>
  </si>
  <si>
    <t>232+98</t>
  </si>
  <si>
    <t>十美堂</t>
  </si>
  <si>
    <t>常德市源旺农业发展有限公司</t>
  </si>
  <si>
    <t>新建烘干机仓储一体化</t>
  </si>
  <si>
    <t>182+25+9</t>
  </si>
  <si>
    <t>中河口镇</t>
  </si>
  <si>
    <t>常德市鼎城区腾辉 水稻专业合作社</t>
  </si>
  <si>
    <t>新建稻谷储存仓库</t>
  </si>
  <si>
    <t>53+3+4</t>
  </si>
  <si>
    <t>蔡家岗镇</t>
  </si>
  <si>
    <t>常德市鼎城区任强 农机专业合作社</t>
  </si>
  <si>
    <t>新建仓库</t>
  </si>
  <si>
    <t>85+10+9</t>
  </si>
  <si>
    <t>鼎城区蔡家岗镇秋娥油脂加工厂</t>
  </si>
  <si>
    <t>钢构厂房</t>
  </si>
  <si>
    <t>16+2</t>
  </si>
  <si>
    <t>牛鼻滩镇</t>
  </si>
  <si>
    <t>常德市鼎城区束景 水稻专业合作社</t>
  </si>
  <si>
    <t>仓储升级建设</t>
  </si>
  <si>
    <t>70+19+34</t>
  </si>
  <si>
    <t>花岩溪  管理处</t>
  </si>
  <si>
    <t>鼎城区花岩溪管理处花岩溪村经济合作社</t>
  </si>
  <si>
    <t>茶厂生产线建设</t>
  </si>
  <si>
    <t>鼎城区花岩溪管理处栖凤山村经济合作社</t>
  </si>
  <si>
    <t>蓄水池建设</t>
  </si>
  <si>
    <t>鼎城区茶场</t>
  </si>
  <si>
    <t>茶叶加工车间整修</t>
  </si>
  <si>
    <t>花岩溪镇</t>
  </si>
  <si>
    <t>常德市鼎城区国良优质水稻种植农民专业合作社</t>
  </si>
  <si>
    <t>24+8+7</t>
  </si>
  <si>
    <t>常德市鼎城区辉波种植农民专业合作社</t>
  </si>
  <si>
    <t>油茶生产基地仓储</t>
  </si>
  <si>
    <t>双桥坪镇</t>
  </si>
  <si>
    <t>常德市鼎城区源鼎杰农业开发有限公司</t>
  </si>
  <si>
    <t>48+2+9</t>
  </si>
  <si>
    <t>灌溪镇</t>
  </si>
  <si>
    <t>常德市古窑农业发展有限公司</t>
  </si>
  <si>
    <t>油茶新造200亩</t>
  </si>
  <si>
    <t>常德市穗丰优质稻 农民专业合作社</t>
  </si>
  <si>
    <t>仓储提升建设</t>
  </si>
  <si>
    <t>56+8+2</t>
  </si>
  <si>
    <t>镇德桥镇</t>
  </si>
  <si>
    <t>鼎城区五谷丰水稻农机合作社</t>
  </si>
  <si>
    <t>38+14+7</t>
  </si>
  <si>
    <t>谢家铺镇</t>
  </si>
  <si>
    <t>常德市鼎城区源丰蔬菜专业合作社</t>
  </si>
  <si>
    <t>喷灌系统</t>
  </si>
  <si>
    <t>7+1</t>
  </si>
  <si>
    <t>常德市鑫洋农业发展有限公司</t>
  </si>
  <si>
    <t>农产品分拣包装车间</t>
  </si>
  <si>
    <t>10+1+9</t>
  </si>
  <si>
    <t>黄土店镇</t>
  </si>
  <si>
    <t>常德市鼎城区中有 农机专业合作社</t>
  </si>
  <si>
    <t>90+17+9</t>
  </si>
  <si>
    <t>石公桥镇</t>
  </si>
  <si>
    <t>鼎城区飞耀种植农民专业合作社</t>
  </si>
  <si>
    <t>灌溉滴灌设施新建、抗旱机井、蓄水池建设</t>
  </si>
  <si>
    <t>21+1+6</t>
  </si>
  <si>
    <t>鼎城区石公桥镇吉禾家庭农场</t>
  </si>
  <si>
    <t>农业机械贮藏仓库</t>
  </si>
  <si>
    <t>17+2</t>
  </si>
  <si>
    <t>常德市鼎城区兰草湾水果种植专业合作社</t>
  </si>
  <si>
    <t>种植基地灌溉滴灌设施更新、山塘水池建设等</t>
  </si>
  <si>
    <t>41+6</t>
  </si>
  <si>
    <t>尧天坪镇</t>
  </si>
  <si>
    <t>常德市鼎城区农强 水稻专业合作社</t>
  </si>
  <si>
    <t>停机棚建设及农机作业机械购置</t>
  </si>
  <si>
    <t>195+11</t>
  </si>
  <si>
    <t>䓍坪镇</t>
  </si>
  <si>
    <t>湖南卓宇农业专业 合作社</t>
  </si>
  <si>
    <t>技术指导</t>
  </si>
  <si>
    <t>79+0+3</t>
  </si>
  <si>
    <t>许家桥乡</t>
  </si>
  <si>
    <t>常德市鼎城区宏丰 菌业专业合作社</t>
  </si>
  <si>
    <t>菇棚建设及配套设施</t>
  </si>
  <si>
    <t>20+1</t>
  </si>
  <si>
    <t>常德市鼎城区回维优质水稻种植农民专业合作社</t>
  </si>
  <si>
    <t>新建粮食仓储</t>
  </si>
  <si>
    <t>88+0+5</t>
  </si>
  <si>
    <t>合计</t>
  </si>
  <si>
    <t>备注：1.“两有户”39+9+10，39指未采取直接帮扶措施的两有脱贫户、9为未采取直接帮扶措施的两有监测户、10为已经有项目带动的原脱贫户现监测户。</t>
  </si>
  <si>
    <t xml:space="preserve">      2.两有脱贫户按户均500元、两有监测户按户均1000元计算帮扶资金。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</si>
</sst>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D34"/>
  <sheetViews>
    <sheetView tabSelected="1" workbookViewId="0">
      <selection activeCell="K6" sqref="K6"/>
    </sheetView>
  </sheetViews>
  <sheetFormatPr defaultColWidth="9" defaultRowHeight="13.5"/>
  <cols>
    <col min="1" max="1" width="5.88333333333333" style="5" customWidth="1"/>
    <col min="2" max="2" width="8.25" style="6" customWidth="1"/>
    <col min="3" max="3" width="15.75" style="5" customWidth="1"/>
    <col min="4" max="4" width="17.1333333333333" style="5" customWidth="1"/>
    <col min="5" max="5" width="8.5" style="5" customWidth="1"/>
    <col min="6" max="6" width="9.375" style="5" customWidth="1"/>
    <col min="7" max="7" width="9.13333333333333" style="5" customWidth="1"/>
    <col min="8" max="8" width="11.375" style="5" customWidth="1"/>
    <col min="9" max="9" width="9" style="7"/>
    <col min="10" max="10" width="11.125" style="7"/>
    <col min="11" max="16332" width="9" style="7"/>
  </cols>
  <sheetData>
    <row r="1" ht="45" customHeight="1" spans="1:8">
      <c r="A1" s="8" t="s">
        <v>0</v>
      </c>
      <c r="B1" s="9"/>
      <c r="C1" s="8"/>
      <c r="D1" s="8"/>
      <c r="E1" s="8"/>
      <c r="F1" s="8"/>
      <c r="G1" s="8"/>
      <c r="H1" s="8"/>
    </row>
    <row r="2" s="1" customFormat="1" ht="24" customHeight="1" spans="1:8">
      <c r="A2" s="10" t="s">
        <v>1</v>
      </c>
      <c r="B2" s="11" t="s">
        <v>2</v>
      </c>
      <c r="C2" s="10" t="s">
        <v>3</v>
      </c>
      <c r="D2" s="12" t="s">
        <v>4</v>
      </c>
      <c r="E2" s="12"/>
      <c r="F2" s="12" t="s">
        <v>5</v>
      </c>
      <c r="G2" s="12"/>
      <c r="H2" s="10" t="s">
        <v>6</v>
      </c>
    </row>
    <row r="3" s="1" customFormat="1" ht="32" customHeight="1" spans="1:8">
      <c r="A3" s="10"/>
      <c r="B3" s="11"/>
      <c r="C3" s="10"/>
      <c r="D3" s="10" t="s">
        <v>7</v>
      </c>
      <c r="E3" s="10" t="s">
        <v>8</v>
      </c>
      <c r="F3" s="10" t="s">
        <v>9</v>
      </c>
      <c r="G3" s="10" t="s">
        <v>10</v>
      </c>
      <c r="H3" s="10"/>
    </row>
    <row r="4" s="2" customFormat="1" ht="28" customHeight="1" spans="1:8">
      <c r="A4" s="13">
        <v>1</v>
      </c>
      <c r="B4" s="13" t="s">
        <v>11</v>
      </c>
      <c r="C4" s="14" t="s">
        <v>12</v>
      </c>
      <c r="D4" s="14" t="s">
        <v>13</v>
      </c>
      <c r="E4" s="13">
        <v>15</v>
      </c>
      <c r="F4" s="13" t="s">
        <v>14</v>
      </c>
      <c r="G4" s="13">
        <v>6.3</v>
      </c>
      <c r="H4" s="13">
        <v>21.3</v>
      </c>
    </row>
    <row r="5" s="2" customFormat="1" ht="28" customHeight="1" spans="1:8">
      <c r="A5" s="13">
        <v>2</v>
      </c>
      <c r="B5" s="13" t="s">
        <v>15</v>
      </c>
      <c r="C5" s="14" t="s">
        <v>16</v>
      </c>
      <c r="D5" s="14" t="s">
        <v>17</v>
      </c>
      <c r="E5" s="13">
        <v>15</v>
      </c>
      <c r="F5" s="13" t="s">
        <v>18</v>
      </c>
      <c r="G5" s="13">
        <v>3.5</v>
      </c>
      <c r="H5" s="13">
        <v>18.5</v>
      </c>
    </row>
    <row r="6" s="1" customFormat="1" ht="24" customHeight="1" spans="1:8">
      <c r="A6" s="15">
        <v>3</v>
      </c>
      <c r="B6" s="16" t="s">
        <v>19</v>
      </c>
      <c r="C6" s="16" t="s">
        <v>20</v>
      </c>
      <c r="D6" s="16" t="s">
        <v>21</v>
      </c>
      <c r="E6" s="16">
        <v>15</v>
      </c>
      <c r="F6" s="16" t="s">
        <v>22</v>
      </c>
      <c r="G6" s="16">
        <v>21.4</v>
      </c>
      <c r="H6" s="15">
        <v>36.4</v>
      </c>
    </row>
    <row r="7" s="2" customFormat="1" ht="28" customHeight="1" spans="1:8">
      <c r="A7" s="13">
        <v>4</v>
      </c>
      <c r="B7" s="14" t="s">
        <v>23</v>
      </c>
      <c r="C7" s="14" t="s">
        <v>24</v>
      </c>
      <c r="D7" s="14" t="s">
        <v>25</v>
      </c>
      <c r="E7" s="14">
        <v>15</v>
      </c>
      <c r="F7" s="13" t="s">
        <v>26</v>
      </c>
      <c r="G7" s="13">
        <v>12.2</v>
      </c>
      <c r="H7" s="13">
        <v>27.2</v>
      </c>
    </row>
    <row r="8" s="2" customFormat="1" ht="28" customHeight="1" spans="1:8">
      <c r="A8" s="13">
        <v>5</v>
      </c>
      <c r="B8" s="13" t="s">
        <v>27</v>
      </c>
      <c r="C8" s="14" t="s">
        <v>28</v>
      </c>
      <c r="D8" s="14" t="s">
        <v>29</v>
      </c>
      <c r="E8" s="13">
        <v>15</v>
      </c>
      <c r="F8" s="13" t="s">
        <v>30</v>
      </c>
      <c r="G8" s="13">
        <v>3.2</v>
      </c>
      <c r="H8" s="13">
        <v>18.2</v>
      </c>
    </row>
    <row r="9" s="1" customFormat="1" ht="28" customHeight="1" spans="1:8">
      <c r="A9" s="15">
        <v>6</v>
      </c>
      <c r="B9" s="15" t="s">
        <v>31</v>
      </c>
      <c r="C9" s="16" t="s">
        <v>32</v>
      </c>
      <c r="D9" s="15" t="s">
        <v>33</v>
      </c>
      <c r="E9" s="15">
        <v>15</v>
      </c>
      <c r="F9" s="16" t="s">
        <v>34</v>
      </c>
      <c r="G9" s="15">
        <v>5.8</v>
      </c>
      <c r="H9" s="15">
        <v>20.8</v>
      </c>
    </row>
    <row r="10" s="1" customFormat="1" ht="28" customHeight="1" spans="1:8">
      <c r="A10" s="15">
        <v>7</v>
      </c>
      <c r="B10" s="16" t="s">
        <v>31</v>
      </c>
      <c r="C10" s="16" t="s">
        <v>35</v>
      </c>
      <c r="D10" s="15" t="s">
        <v>36</v>
      </c>
      <c r="E10" s="15">
        <v>15</v>
      </c>
      <c r="F10" s="15" t="s">
        <v>37</v>
      </c>
      <c r="G10" s="15">
        <v>1</v>
      </c>
      <c r="H10" s="15">
        <v>16</v>
      </c>
    </row>
    <row r="11" s="1" customFormat="1" ht="24" customHeight="1" spans="1:8">
      <c r="A11" s="15">
        <v>8</v>
      </c>
      <c r="B11" s="16" t="s">
        <v>38</v>
      </c>
      <c r="C11" s="16" t="s">
        <v>39</v>
      </c>
      <c r="D11" s="15" t="s">
        <v>40</v>
      </c>
      <c r="E11" s="15">
        <v>15</v>
      </c>
      <c r="F11" s="15" t="s">
        <v>41</v>
      </c>
      <c r="G11" s="15">
        <v>7.5</v>
      </c>
      <c r="H11" s="15">
        <v>22.5</v>
      </c>
    </row>
    <row r="12" s="1" customFormat="1" ht="28" customHeight="1" spans="1:8">
      <c r="A12" s="15">
        <v>9</v>
      </c>
      <c r="B12" s="16" t="s">
        <v>42</v>
      </c>
      <c r="C12" s="16" t="s">
        <v>43</v>
      </c>
      <c r="D12" s="16" t="s">
        <v>44</v>
      </c>
      <c r="E12" s="15">
        <v>15</v>
      </c>
      <c r="F12" s="15"/>
      <c r="G12" s="15"/>
      <c r="H12" s="15">
        <v>15</v>
      </c>
    </row>
    <row r="13" s="1" customFormat="1" ht="28" customHeight="1" spans="1:8">
      <c r="A13" s="15">
        <v>10</v>
      </c>
      <c r="B13" s="16" t="s">
        <v>42</v>
      </c>
      <c r="C13" s="16" t="s">
        <v>45</v>
      </c>
      <c r="D13" s="16" t="s">
        <v>46</v>
      </c>
      <c r="E13" s="16">
        <v>5</v>
      </c>
      <c r="F13" s="16"/>
      <c r="G13" s="16"/>
      <c r="H13" s="15">
        <v>5</v>
      </c>
    </row>
    <row r="14" s="1" customFormat="1" ht="28" customHeight="1" spans="1:8">
      <c r="A14" s="15">
        <v>11</v>
      </c>
      <c r="B14" s="16" t="s">
        <v>42</v>
      </c>
      <c r="C14" s="15" t="s">
        <v>47</v>
      </c>
      <c r="D14" s="16" t="s">
        <v>48</v>
      </c>
      <c r="E14" s="15">
        <v>15</v>
      </c>
      <c r="F14" s="15"/>
      <c r="G14" s="15"/>
      <c r="H14" s="15">
        <v>15</v>
      </c>
    </row>
    <row r="15" s="3" customFormat="1" ht="24" customHeight="1" spans="1:16332">
      <c r="A15" s="15">
        <v>12</v>
      </c>
      <c r="B15" s="15" t="s">
        <v>49</v>
      </c>
      <c r="C15" s="16" t="s">
        <v>50</v>
      </c>
      <c r="D15" s="16" t="s">
        <v>40</v>
      </c>
      <c r="E15" s="15">
        <v>15</v>
      </c>
      <c r="F15" s="15" t="s">
        <v>51</v>
      </c>
      <c r="G15" s="15">
        <v>2.5</v>
      </c>
      <c r="H15" s="15">
        <v>17.5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</row>
    <row r="16" s="2" customFormat="1" ht="28" customHeight="1" spans="1:8">
      <c r="A16" s="13">
        <v>13</v>
      </c>
      <c r="B16" s="13" t="s">
        <v>49</v>
      </c>
      <c r="C16" s="14" t="s">
        <v>52</v>
      </c>
      <c r="D16" s="14" t="s">
        <v>53</v>
      </c>
      <c r="E16" s="13">
        <v>11.2</v>
      </c>
      <c r="F16" s="13"/>
      <c r="G16" s="13"/>
      <c r="H16" s="13">
        <v>11.2</v>
      </c>
    </row>
    <row r="17" s="1" customFormat="1" ht="25" customHeight="1" spans="1:8">
      <c r="A17" s="15">
        <v>14</v>
      </c>
      <c r="B17" s="16" t="s">
        <v>54</v>
      </c>
      <c r="C17" s="16" t="s">
        <v>55</v>
      </c>
      <c r="D17" s="16" t="s">
        <v>21</v>
      </c>
      <c r="E17" s="15">
        <v>15</v>
      </c>
      <c r="F17" s="15" t="s">
        <v>56</v>
      </c>
      <c r="G17" s="15">
        <v>3.2</v>
      </c>
      <c r="H17" s="15">
        <v>18.2</v>
      </c>
    </row>
    <row r="18" s="2" customFormat="1" ht="32" customHeight="1" spans="1:8">
      <c r="A18" s="13">
        <v>15</v>
      </c>
      <c r="B18" s="13" t="s">
        <v>57</v>
      </c>
      <c r="C18" s="14" t="s">
        <v>58</v>
      </c>
      <c r="D18" s="14" t="s">
        <v>59</v>
      </c>
      <c r="E18" s="13">
        <v>15</v>
      </c>
      <c r="F18" s="13">
        <v>55</v>
      </c>
      <c r="G18" s="13">
        <v>2.8</v>
      </c>
      <c r="H18" s="13">
        <v>17.8</v>
      </c>
    </row>
    <row r="19" s="2" customFormat="1" ht="28" customHeight="1" spans="1:8">
      <c r="A19" s="13">
        <v>16</v>
      </c>
      <c r="B19" s="13" t="s">
        <v>57</v>
      </c>
      <c r="C19" s="14" t="s">
        <v>60</v>
      </c>
      <c r="D19" s="14" t="s">
        <v>61</v>
      </c>
      <c r="E19" s="13">
        <v>15</v>
      </c>
      <c r="F19" s="14" t="s">
        <v>62</v>
      </c>
      <c r="G19" s="13">
        <v>3.8</v>
      </c>
      <c r="H19" s="14">
        <v>18.8</v>
      </c>
    </row>
    <row r="20" s="1" customFormat="1" ht="24" customHeight="1" spans="1:8">
      <c r="A20" s="15">
        <v>17</v>
      </c>
      <c r="B20" s="16" t="s">
        <v>63</v>
      </c>
      <c r="C20" s="16" t="s">
        <v>64</v>
      </c>
      <c r="D20" s="16" t="s">
        <v>61</v>
      </c>
      <c r="E20" s="16">
        <v>15</v>
      </c>
      <c r="F20" s="16" t="s">
        <v>65</v>
      </c>
      <c r="G20" s="16">
        <v>3.8</v>
      </c>
      <c r="H20" s="15">
        <v>18.8</v>
      </c>
    </row>
    <row r="21" s="1" customFormat="1" ht="30" customHeight="1" spans="1:8">
      <c r="A21" s="15">
        <v>18</v>
      </c>
      <c r="B21" s="15" t="s">
        <v>66</v>
      </c>
      <c r="C21" s="16" t="s">
        <v>67</v>
      </c>
      <c r="D21" s="16" t="s">
        <v>68</v>
      </c>
      <c r="E21" s="15">
        <v>15</v>
      </c>
      <c r="F21" s="15" t="s">
        <v>69</v>
      </c>
      <c r="G21" s="15">
        <v>0.5</v>
      </c>
      <c r="H21" s="15">
        <v>15.5</v>
      </c>
    </row>
    <row r="22" s="1" customFormat="1" ht="30" customHeight="1" spans="1:8">
      <c r="A22" s="15">
        <v>19</v>
      </c>
      <c r="B22" s="16" t="s">
        <v>66</v>
      </c>
      <c r="C22" s="16" t="s">
        <v>70</v>
      </c>
      <c r="D22" s="17" t="s">
        <v>71</v>
      </c>
      <c r="E22" s="16">
        <v>15</v>
      </c>
      <c r="F22" s="15" t="s">
        <v>72</v>
      </c>
      <c r="G22" s="15">
        <v>1.2</v>
      </c>
      <c r="H22" s="15">
        <v>16.2</v>
      </c>
    </row>
    <row r="23" s="1" customFormat="1" ht="28" customHeight="1" spans="1:8">
      <c r="A23" s="15">
        <v>20</v>
      </c>
      <c r="B23" s="15" t="s">
        <v>73</v>
      </c>
      <c r="C23" s="16" t="s">
        <v>74</v>
      </c>
      <c r="D23" s="15"/>
      <c r="E23" s="15"/>
      <c r="F23" s="15" t="s">
        <v>75</v>
      </c>
      <c r="G23" s="15">
        <v>8.5</v>
      </c>
      <c r="H23" s="15">
        <v>8.5</v>
      </c>
    </row>
    <row r="24" s="1" customFormat="1" ht="24" customHeight="1" spans="1:8">
      <c r="A24" s="15">
        <v>21</v>
      </c>
      <c r="B24" s="16" t="s">
        <v>76</v>
      </c>
      <c r="C24" s="16" t="s">
        <v>77</v>
      </c>
      <c r="D24" s="16" t="s">
        <v>78</v>
      </c>
      <c r="E24" s="15">
        <v>15</v>
      </c>
      <c r="F24" s="16" t="s">
        <v>79</v>
      </c>
      <c r="G24" s="16">
        <v>1.6</v>
      </c>
      <c r="H24" s="15">
        <v>16.6</v>
      </c>
    </row>
    <row r="25" s="1" customFormat="1" ht="34" customHeight="1" spans="1:8">
      <c r="A25" s="15">
        <v>22</v>
      </c>
      <c r="B25" s="16" t="s">
        <v>76</v>
      </c>
      <c r="C25" s="16" t="s">
        <v>80</v>
      </c>
      <c r="D25" s="16" t="s">
        <v>81</v>
      </c>
      <c r="E25" s="15">
        <v>4</v>
      </c>
      <c r="F25" s="16" t="s">
        <v>82</v>
      </c>
      <c r="G25" s="16">
        <v>1.1</v>
      </c>
      <c r="H25" s="16">
        <v>5.1</v>
      </c>
    </row>
    <row r="26" s="1" customFormat="1" ht="28" customHeight="1" spans="1:8">
      <c r="A26" s="15">
        <v>23</v>
      </c>
      <c r="B26" s="16" t="s">
        <v>76</v>
      </c>
      <c r="C26" s="16" t="s">
        <v>83</v>
      </c>
      <c r="D26" s="16" t="s">
        <v>84</v>
      </c>
      <c r="E26" s="16">
        <v>10</v>
      </c>
      <c r="F26" s="16" t="s">
        <v>85</v>
      </c>
      <c r="G26" s="16">
        <v>2.7</v>
      </c>
      <c r="H26" s="16">
        <v>12.7</v>
      </c>
    </row>
    <row r="27" s="1" customFormat="1" ht="24" customHeight="1" spans="1:8">
      <c r="A27" s="15">
        <v>24</v>
      </c>
      <c r="B27" s="16" t="s">
        <v>86</v>
      </c>
      <c r="C27" s="16" t="s">
        <v>87</v>
      </c>
      <c r="D27" s="16" t="s">
        <v>88</v>
      </c>
      <c r="E27" s="15">
        <v>12</v>
      </c>
      <c r="F27" s="16" t="s">
        <v>89</v>
      </c>
      <c r="G27" s="15">
        <v>10.9</v>
      </c>
      <c r="H27" s="15">
        <v>22.9</v>
      </c>
    </row>
    <row r="28" s="1" customFormat="1" ht="28" customHeight="1" spans="1:8">
      <c r="A28" s="15">
        <v>25</v>
      </c>
      <c r="B28" s="16" t="s">
        <v>90</v>
      </c>
      <c r="C28" s="16" t="s">
        <v>91</v>
      </c>
      <c r="D28" s="16" t="s">
        <v>92</v>
      </c>
      <c r="E28" s="15"/>
      <c r="F28" s="16" t="s">
        <v>93</v>
      </c>
      <c r="G28" s="15">
        <v>5.5</v>
      </c>
      <c r="H28" s="15">
        <v>5.5</v>
      </c>
    </row>
    <row r="29" s="1" customFormat="1" ht="28" customHeight="1" spans="1:8">
      <c r="A29" s="15">
        <v>26</v>
      </c>
      <c r="B29" s="16" t="s">
        <v>94</v>
      </c>
      <c r="C29" s="16" t="s">
        <v>95</v>
      </c>
      <c r="D29" s="16" t="s">
        <v>96</v>
      </c>
      <c r="E29" s="15">
        <v>14</v>
      </c>
      <c r="F29" s="15" t="s">
        <v>97</v>
      </c>
      <c r="G29" s="15">
        <v>1.1</v>
      </c>
      <c r="H29" s="15">
        <v>15.1</v>
      </c>
    </row>
    <row r="30" s="1" customFormat="1" ht="49" customHeight="1" spans="1:8">
      <c r="A30" s="15">
        <v>27</v>
      </c>
      <c r="B30" s="16" t="s">
        <v>94</v>
      </c>
      <c r="C30" s="16" t="s">
        <v>98</v>
      </c>
      <c r="D30" s="16" t="s">
        <v>99</v>
      </c>
      <c r="E30" s="15">
        <v>10</v>
      </c>
      <c r="F30" s="16" t="s">
        <v>100</v>
      </c>
      <c r="G30" s="15">
        <v>4.7</v>
      </c>
      <c r="H30" s="15">
        <v>14.7</v>
      </c>
    </row>
    <row r="31" s="4" customFormat="1" ht="28" customHeight="1" spans="1:8">
      <c r="A31" s="12" t="s">
        <v>101</v>
      </c>
      <c r="B31" s="18"/>
      <c r="C31" s="12"/>
      <c r="D31" s="12"/>
      <c r="E31" s="12">
        <v>336.2</v>
      </c>
      <c r="F31" s="12"/>
      <c r="G31" s="12">
        <f>SUM(G4:G30)</f>
        <v>114.8</v>
      </c>
      <c r="H31" s="12">
        <v>451</v>
      </c>
    </row>
    <row r="32" ht="25" customHeight="1" spans="1:8">
      <c r="A32" s="19" t="s">
        <v>102</v>
      </c>
      <c r="B32" s="20"/>
      <c r="C32" s="19"/>
      <c r="D32" s="21"/>
      <c r="E32" s="19"/>
      <c r="F32" s="19"/>
      <c r="G32" s="19"/>
      <c r="H32" s="19"/>
    </row>
    <row r="33" ht="18" customHeight="1" spans="1:8">
      <c r="A33" s="19" t="s">
        <v>103</v>
      </c>
      <c r="B33" s="19"/>
      <c r="C33" s="19"/>
      <c r="D33" s="21"/>
      <c r="E33" s="19"/>
      <c r="F33" s="19"/>
      <c r="G33" s="19"/>
      <c r="H33" s="19"/>
    </row>
    <row r="34" ht="17" customHeight="1"/>
  </sheetData>
  <mergeCells count="9">
    <mergeCell ref="A1:H1"/>
    <mergeCell ref="D2:E2"/>
    <mergeCell ref="F2:G2"/>
    <mergeCell ref="A32:H32"/>
    <mergeCell ref="A33:H33"/>
    <mergeCell ref="A2:A3"/>
    <mergeCell ref="B2:B3"/>
    <mergeCell ref="C2:C3"/>
    <mergeCell ref="H2:H3"/>
  </mergeCells>
  <pageMargins left="0.700694444444445" right="0.700694444444445" top="0.751388888888889" bottom="0.751388888888889" header="0.298611111111111" footer="0.298611111111111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2023-03-31T00:15:00Z</dcterms:created>
  <cp:lastPrinted>2023-05-03T03:46:00Z</cp:lastPrinted>
  <dcterms:modified xsi:type="dcterms:W3CDTF">2023-06-19T01:05:31Z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97D1D63B47CF48149615FFCCC4655409</vt:lpwstr>
  </property>
  <property fmtid="{D5CDD505-2E9C-101B-9397-08002B2CF9AE}" pid="3" name="KSOProductBuildVer">
    <vt:lpwstr>2052-11.1.0.14309</vt:lpwstr>
  </property>
</Properties>
</file>