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育秧大棚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<sst xmlns="http://schemas.openxmlformats.org/spreadsheetml/2006/main" count="43" uniqueCount="35">
  <si>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育秧大棚灾毁重建情况核实表</t>
  </si>
  <si>
    <t>设施类型</t>
  </si>
  <si>
    <t>受灾主体名称</t>
  </si>
  <si>
    <t>地址</t>
  </si>
  <si>
    <t>灾毁情况</t>
  </si>
  <si>
    <t>修复重建情况</t>
  </si>
  <si>
    <t>投入资金（万元）</t>
  </si>
  <si>
    <t>补贴标准</t>
  </si>
  <si>
    <t>补贴金额（万元）</t>
  </si>
  <si>
    <t>姓名及联系方式</t>
  </si>
  <si>
    <t>备注</t>
  </si>
  <si>
    <t>育秧大棚</t>
  </si>
  <si>
    <t>兴霖水稻种植农民专业合作社</t>
  </si>
  <si>
    <t>双桥坪镇宋家坪村</t>
  </si>
  <si>
    <t>压垮育秧大棚3个约800平方米及育秧库335平方米</t>
  </si>
  <si>
    <t>已重建</t>
  </si>
  <si>
    <t>李小龙18975663129</t>
  </si>
  <si>
    <t>鼎城区五谷丰水稻农机专业合作社</t>
  </si>
  <si>
    <t>镇德桥镇刘家桥村</t>
  </si>
  <si>
    <t>压垮育秧大棚3340平方米</t>
  </si>
  <si>
    <t>雷明正13875033636</t>
  </si>
  <si>
    <t>天水农机专业合作社</t>
  </si>
  <si>
    <t>谢家铺镇向家巷村</t>
  </si>
  <si>
    <t>压垮育秧大棚2550平方米</t>
  </si>
  <si>
    <t>匡松国13875105382</t>
  </si>
  <si>
    <t>湖南馥湘农业开发有限公司</t>
  </si>
  <si>
    <t>周家店镇瓦屋垱村</t>
  </si>
  <si>
    <t>压垮育秧大棚2670平方米</t>
  </si>
  <si>
    <t>胡传宏13873651881</t>
  </si>
  <si>
    <t>兴泰农业开发有限公司</t>
  </si>
  <si>
    <t>石公桥镇三兴村</t>
  </si>
  <si>
    <t>压垮钢架棚约1235平方米</t>
  </si>
  <si>
    <t>汤丽枝15886686609</t>
  </si>
  <si>
    <t>合计</t>
  </si>
  <si>
    <t>备注：育秧大棚按市场均价300元/平方米计算，实际补贴标准90元/平方米。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</si>
</sst>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A1" sqref="A1:I1"/>
    </sheetView>
  </sheetViews>
  <sheetFormatPr defaultColWidth="9" defaultRowHeight="14.25"/>
  <cols>
    <col min="1" max="1" width="11.25" style="3" customWidth="1"/>
    <col min="2" max="2" width="21.875" style="3" customWidth="1"/>
    <col min="3" max="3" width="11.125" style="3" customWidth="1"/>
    <col min="4" max="4" width="20.25" style="3" customWidth="1"/>
    <col min="5" max="5" width="14.5" style="3" customWidth="1"/>
    <col min="6" max="8" width="10.125" style="3" customWidth="1"/>
    <col min="9" max="9" width="13.875" style="3" customWidth="1"/>
    <col min="10" max="10" width="9.375" customWidth="1"/>
    <col min="11" max="11" width="14.125"/>
  </cols>
  <sheetData>
    <row r="1" ht="4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9" t="s">
        <v>10</v>
      </c>
    </row>
    <row r="3" s="1" customFormat="1" ht="41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>
        <v>34</v>
      </c>
      <c r="G3" s="9">
        <v>0.3</v>
      </c>
      <c r="H3" s="10">
        <f>F3*0.3</f>
        <v>10.2</v>
      </c>
      <c r="I3" s="20" t="s">
        <v>16</v>
      </c>
      <c r="J3" s="19"/>
    </row>
    <row r="4" s="1" customFormat="1" ht="41" customHeight="1" spans="1:10">
      <c r="A4" s="8" t="s">
        <v>11</v>
      </c>
      <c r="B4" s="11" t="s">
        <v>17</v>
      </c>
      <c r="C4" s="12" t="s">
        <v>18</v>
      </c>
      <c r="D4" s="8" t="s">
        <v>19</v>
      </c>
      <c r="E4" s="8" t="s">
        <v>15</v>
      </c>
      <c r="F4" s="13">
        <v>100</v>
      </c>
      <c r="G4" s="9">
        <v>0.3</v>
      </c>
      <c r="H4" s="10">
        <f>F4*0.3</f>
        <v>30</v>
      </c>
      <c r="I4" s="21" t="s">
        <v>20</v>
      </c>
      <c r="J4" s="19"/>
    </row>
    <row r="5" s="1" customFormat="1" ht="58" customHeight="1" spans="1:10">
      <c r="A5" s="8" t="s">
        <v>11</v>
      </c>
      <c r="B5" s="14" t="s">
        <v>21</v>
      </c>
      <c r="C5" s="8" t="s">
        <v>22</v>
      </c>
      <c r="D5" s="8" t="s">
        <v>23</v>
      </c>
      <c r="E5" s="8" t="s">
        <v>15</v>
      </c>
      <c r="F5" s="8">
        <v>76.5</v>
      </c>
      <c r="G5" s="9">
        <v>0.3</v>
      </c>
      <c r="H5" s="10">
        <f>F5*0.3</f>
        <v>22.95</v>
      </c>
      <c r="I5" s="20" t="s">
        <v>24</v>
      </c>
      <c r="J5" s="19"/>
    </row>
    <row r="6" s="2" customFormat="1" ht="41" customHeight="1" spans="1:10">
      <c r="A6" s="8" t="s">
        <v>11</v>
      </c>
      <c r="B6" s="8" t="s">
        <v>25</v>
      </c>
      <c r="C6" s="8" t="s">
        <v>26</v>
      </c>
      <c r="D6" s="8" t="s">
        <v>27</v>
      </c>
      <c r="E6" s="8" t="s">
        <v>15</v>
      </c>
      <c r="F6" s="8">
        <v>80</v>
      </c>
      <c r="G6" s="9">
        <v>0.3</v>
      </c>
      <c r="H6" s="10">
        <f>F6*0.3</f>
        <v>24</v>
      </c>
      <c r="I6" s="20" t="s">
        <v>28</v>
      </c>
      <c r="J6" s="15"/>
    </row>
    <row r="7" s="2" customFormat="1" ht="41" customHeight="1" spans="1:10">
      <c r="A7" s="8" t="s">
        <v>11</v>
      </c>
      <c r="B7" s="8" t="s">
        <v>29</v>
      </c>
      <c r="C7" s="8" t="s">
        <v>30</v>
      </c>
      <c r="D7" s="8" t="s">
        <v>31</v>
      </c>
      <c r="E7" s="8" t="s">
        <v>15</v>
      </c>
      <c r="F7" s="8">
        <v>37</v>
      </c>
      <c r="G7" s="9">
        <v>0.3</v>
      </c>
      <c r="H7" s="10">
        <f>F7*0.3</f>
        <v>11.1</v>
      </c>
      <c r="I7" s="22" t="s">
        <v>32</v>
      </c>
      <c r="J7" s="15"/>
    </row>
    <row r="8" ht="35" customHeight="1" spans="1:10">
      <c r="A8" s="15" t="s">
        <v>33</v>
      </c>
      <c r="B8" s="15"/>
      <c r="C8" s="15"/>
      <c r="D8" s="15"/>
      <c r="E8" s="15"/>
      <c r="F8" s="15">
        <f>SUM(F3:F7)</f>
        <v>327.5</v>
      </c>
      <c r="G8" s="16"/>
      <c r="H8" s="16">
        <f>SUM(H3:H7)</f>
        <v>98.25</v>
      </c>
      <c r="I8" s="16"/>
      <c r="J8" s="23"/>
    </row>
    <row r="9" ht="40" customHeight="1" spans="1:10">
      <c r="A9" s="17" t="s">
        <v>34</v>
      </c>
      <c r="B9" s="17"/>
      <c r="C9" s="17"/>
      <c r="D9" s="17"/>
      <c r="E9" s="17"/>
      <c r="F9" s="17"/>
      <c r="G9" s="17"/>
      <c r="H9" s="17"/>
      <c r="I9" s="17"/>
      <c r="J9" s="17"/>
    </row>
    <row r="10" ht="40" customHeight="1" spans="1:11">
      <c r="A10" s="18"/>
      <c r="B10" s="18"/>
      <c r="C10" s="18"/>
      <c r="D10" s="18"/>
      <c r="E10" s="18"/>
      <c r="F10" s="18"/>
      <c r="G10" s="18"/>
      <c r="H10" s="18"/>
      <c r="I10" s="18"/>
      <c r="J10" s="24"/>
      <c r="K10" s="24"/>
    </row>
    <row r="11" ht="40" customHeight="1" spans="1:11">
      <c r="A11" s="18"/>
      <c r="B11" s="18"/>
      <c r="C11" s="18"/>
      <c r="D11" s="18"/>
      <c r="E11" s="18"/>
      <c r="F11" s="18"/>
      <c r="G11" s="18"/>
      <c r="H11" s="18"/>
      <c r="I11" s="18"/>
      <c r="J11" s="24"/>
      <c r="K11" s="24"/>
    </row>
    <row r="12" ht="40" customHeight="1" spans="1:11">
      <c r="A12" s="18"/>
      <c r="B12" s="18"/>
      <c r="C12" s="18"/>
      <c r="D12" s="18"/>
      <c r="E12" s="18"/>
      <c r="F12" s="18"/>
      <c r="G12" s="18"/>
      <c r="H12" s="18"/>
      <c r="I12" s="18"/>
      <c r="J12" s="24"/>
      <c r="K12" s="24"/>
    </row>
    <row r="13" ht="40" customHeight="1" spans="1:11">
      <c r="A13" s="18"/>
      <c r="B13" s="18"/>
      <c r="C13" s="18"/>
      <c r="D13" s="18"/>
      <c r="E13" s="18"/>
      <c r="F13" s="18"/>
      <c r="G13" s="18"/>
      <c r="H13" s="18"/>
      <c r="I13" s="18"/>
      <c r="J13" s="24"/>
      <c r="K13" s="24"/>
    </row>
    <row r="14" ht="40" customHeight="1" spans="1:11">
      <c r="A14" s="18"/>
      <c r="B14" s="18"/>
      <c r="C14" s="18"/>
      <c r="D14" s="18"/>
      <c r="E14" s="18"/>
      <c r="F14" s="18"/>
      <c r="G14" s="18"/>
      <c r="H14" s="18"/>
      <c r="I14" s="18"/>
      <c r="J14" s="24"/>
      <c r="K14" s="24"/>
    </row>
    <row r="15" ht="27" customHeight="1" spans="1:11">
      <c r="A15" s="18"/>
      <c r="B15" s="18"/>
      <c r="C15" s="18"/>
      <c r="D15" s="18"/>
      <c r="E15" s="18"/>
      <c r="F15" s="18"/>
      <c r="G15" s="18"/>
      <c r="H15" s="18"/>
      <c r="I15" s="18"/>
      <c r="J15" s="24"/>
      <c r="K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</sheetData>
  <mergeCells count="2">
    <mergeCell ref="A1:I1"/>
    <mergeCell ref="A9:J9"/>
  </mergeCells>
  <pageMargins left="0.751388888888889" right="0.751388888888889" top="1" bottom="1" header="0.511805555555556" footer="0.511805555555556"/>
  <pageSetup paperSize="9" scale="9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育秧大棚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阮华全</cp:lastModifiedBy>
  <dcterms:created xsi:type="dcterms:W3CDTF">2016-12-02T08:54:00Z</dcterms:created>
  <dcterms:modified xsi:type="dcterms:W3CDTF">2024-09-18T07:41:01Z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2FDCEF1A58D34361BF9BA665AA579072_13</vt:lpwstr>
  </property>
</Properties>
</file>